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kcouncil.sharepoint.com/sites/files-pabc-PB04/PB4.3/Housing/Housing Spreadsheets/Starts and Completions by Parish and Ward/"/>
    </mc:Choice>
  </mc:AlternateContent>
  <xr:revisionPtr revIDLastSave="631" documentId="13_ncr:1_{F367BDCD-3E91-4072-BCE4-3696900EE54F}" xr6:coauthVersionLast="47" xr6:coauthVersionMax="47" xr10:uidLastSave="{D390BEF6-89B7-45B8-A0F8-601566543FB9}"/>
  <bookViews>
    <workbookView xWindow="12495" yWindow="-15990" windowWidth="18630" windowHeight="15255" xr2:uid="{FD6CE3A1-2584-40C2-ABF8-7CD38DD42E80}"/>
  </bookViews>
  <sheets>
    <sheet name="Sheet1" sheetId="8" r:id="rId1"/>
    <sheet name="2022-23" sheetId="7" r:id="rId2"/>
    <sheet name="2021-2022" sheetId="2" r:id="rId3"/>
    <sheet name="2020-2021" sheetId="1" r:id="rId4"/>
    <sheet name="2019-2020" sheetId="3" r:id="rId5"/>
    <sheet name="2018-2019" sheetId="4" r:id="rId6"/>
    <sheet name="2017-2018" sheetId="5" r:id="rId7"/>
    <sheet name="2016-2017" sheetId="6" r:id="rId8"/>
  </sheets>
  <definedNames>
    <definedName name="_xlnm._FilterDatabase" localSheetId="3" hidden="1">'2020-2021'!$A$3:$J$4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3" i="8" l="1"/>
  <c r="J53" i="8"/>
  <c r="I53" i="8"/>
  <c r="H53" i="8"/>
  <c r="G53" i="8"/>
  <c r="F53" i="8"/>
  <c r="E53" i="8"/>
  <c r="D53" i="8"/>
  <c r="C53" i="8"/>
  <c r="M52" i="8"/>
  <c r="L52" i="8"/>
  <c r="M51" i="8"/>
  <c r="L51" i="8"/>
  <c r="M50" i="8"/>
  <c r="L50" i="8"/>
  <c r="M49" i="8"/>
  <c r="L49" i="8"/>
  <c r="M48" i="8"/>
  <c r="L48" i="8"/>
  <c r="M47" i="8"/>
  <c r="L47" i="8"/>
  <c r="M46" i="8"/>
  <c r="L46" i="8"/>
  <c r="M45" i="8"/>
  <c r="L45" i="8"/>
  <c r="M44" i="8"/>
  <c r="L44" i="8"/>
  <c r="M43" i="8"/>
  <c r="L43" i="8"/>
  <c r="M42" i="8"/>
  <c r="L42" i="8"/>
  <c r="M41" i="8"/>
  <c r="L41" i="8"/>
  <c r="M40" i="8"/>
  <c r="L40" i="8"/>
  <c r="M39" i="8"/>
  <c r="L39" i="8"/>
  <c r="M38" i="8"/>
  <c r="L38" i="8"/>
  <c r="M37" i="8"/>
  <c r="L37" i="8"/>
  <c r="M36" i="8"/>
  <c r="L36" i="8"/>
  <c r="M35" i="8"/>
  <c r="L35" i="8"/>
  <c r="M34" i="8"/>
  <c r="L34" i="8"/>
  <c r="M33" i="8"/>
  <c r="L33" i="8"/>
  <c r="M32" i="8"/>
  <c r="L32" i="8"/>
  <c r="M31" i="8"/>
  <c r="L31" i="8"/>
  <c r="M30" i="8"/>
  <c r="L30" i="8"/>
  <c r="M29" i="8"/>
  <c r="L29" i="8"/>
  <c r="M28" i="8"/>
  <c r="L28" i="8"/>
  <c r="M27" i="8"/>
  <c r="L27" i="8"/>
  <c r="M26" i="8"/>
  <c r="L26" i="8"/>
  <c r="M25" i="8"/>
  <c r="L25" i="8"/>
  <c r="M24" i="8"/>
  <c r="L24" i="8"/>
  <c r="M23" i="8"/>
  <c r="L23" i="8"/>
  <c r="M22" i="8"/>
  <c r="L22" i="8"/>
  <c r="M21" i="8"/>
  <c r="L21" i="8"/>
  <c r="M20" i="8"/>
  <c r="L20" i="8"/>
  <c r="M19" i="8"/>
  <c r="L19" i="8"/>
  <c r="M18" i="8"/>
  <c r="L18" i="8"/>
  <c r="M17" i="8"/>
  <c r="L17" i="8"/>
  <c r="M16" i="8"/>
  <c r="L16" i="8"/>
  <c r="M15" i="8"/>
  <c r="L15" i="8"/>
  <c r="M14" i="8"/>
  <c r="L14" i="8"/>
  <c r="M13" i="8"/>
  <c r="L13" i="8"/>
  <c r="M12" i="8"/>
  <c r="L12" i="8"/>
  <c r="M11" i="8"/>
  <c r="L11" i="8"/>
  <c r="M10" i="8"/>
  <c r="L10" i="8"/>
  <c r="M9" i="8"/>
  <c r="L9" i="8"/>
  <c r="M8" i="8"/>
  <c r="L8" i="8"/>
  <c r="M7" i="8"/>
  <c r="L7" i="8"/>
  <c r="M6" i="8"/>
  <c r="L6" i="8"/>
  <c r="M5" i="8"/>
  <c r="L5" i="8"/>
  <c r="C53" i="7"/>
  <c r="K53" i="7"/>
  <c r="J53" i="7"/>
  <c r="I53" i="7"/>
  <c r="H53" i="7"/>
  <c r="G53" i="7"/>
  <c r="F53" i="7"/>
  <c r="E53" i="7"/>
  <c r="D53" i="7"/>
  <c r="M52" i="7"/>
  <c r="L52" i="7"/>
  <c r="M51" i="7"/>
  <c r="L51" i="7"/>
  <c r="M50" i="7"/>
  <c r="L50" i="7"/>
  <c r="M49" i="7"/>
  <c r="L49" i="7"/>
  <c r="M48" i="7"/>
  <c r="L48" i="7"/>
  <c r="M47" i="7"/>
  <c r="L47" i="7"/>
  <c r="M46" i="7"/>
  <c r="L46" i="7"/>
  <c r="M45" i="7"/>
  <c r="L45" i="7"/>
  <c r="M44" i="7"/>
  <c r="L44" i="7"/>
  <c r="M43" i="7"/>
  <c r="L43" i="7"/>
  <c r="M42" i="7"/>
  <c r="L42" i="7"/>
  <c r="M41" i="7"/>
  <c r="L41" i="7"/>
  <c r="M40" i="7"/>
  <c r="L40" i="7"/>
  <c r="M39" i="7"/>
  <c r="L39" i="7"/>
  <c r="M38" i="7"/>
  <c r="L38" i="7"/>
  <c r="M37" i="7"/>
  <c r="L37" i="7"/>
  <c r="M36" i="7"/>
  <c r="L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M19" i="7"/>
  <c r="L19" i="7"/>
  <c r="M18" i="7"/>
  <c r="L18" i="7"/>
  <c r="M17" i="7"/>
  <c r="L17" i="7"/>
  <c r="M16" i="7"/>
  <c r="L16" i="7"/>
  <c r="M15" i="7"/>
  <c r="L15" i="7"/>
  <c r="M14" i="7"/>
  <c r="L14" i="7"/>
  <c r="M13" i="7"/>
  <c r="L13" i="7"/>
  <c r="M12" i="7"/>
  <c r="L12" i="7"/>
  <c r="M11" i="7"/>
  <c r="L11" i="7"/>
  <c r="M10" i="7"/>
  <c r="L10" i="7"/>
  <c r="M9" i="7"/>
  <c r="L9" i="7"/>
  <c r="M8" i="7"/>
  <c r="L8" i="7"/>
  <c r="M7" i="7"/>
  <c r="L7" i="7"/>
  <c r="M6" i="7"/>
  <c r="L6" i="7"/>
  <c r="M5" i="7"/>
  <c r="L5" i="7"/>
  <c r="J53" i="6"/>
  <c r="I53" i="6"/>
  <c r="H53" i="6"/>
  <c r="G53" i="6"/>
  <c r="F53" i="6"/>
  <c r="E53" i="6"/>
  <c r="D53" i="6"/>
  <c r="C53" i="6"/>
  <c r="L52" i="6"/>
  <c r="K52" i="6"/>
  <c r="L51" i="6"/>
  <c r="K51" i="6"/>
  <c r="L50" i="6"/>
  <c r="K50" i="6"/>
  <c r="L49" i="6"/>
  <c r="K49" i="6"/>
  <c r="L48" i="6"/>
  <c r="K48" i="6"/>
  <c r="L47" i="6"/>
  <c r="K47" i="6"/>
  <c r="L46" i="6"/>
  <c r="K46" i="6"/>
  <c r="L45" i="6"/>
  <c r="K45" i="6"/>
  <c r="L44" i="6"/>
  <c r="K44" i="6"/>
  <c r="L43" i="6"/>
  <c r="K43" i="6"/>
  <c r="L42" i="6"/>
  <c r="K42" i="6"/>
  <c r="L41" i="6"/>
  <c r="K41" i="6"/>
  <c r="L40" i="6"/>
  <c r="K40" i="6"/>
  <c r="L39" i="6"/>
  <c r="K39" i="6"/>
  <c r="L38" i="6"/>
  <c r="K38" i="6"/>
  <c r="L37" i="6"/>
  <c r="K37" i="6"/>
  <c r="L36" i="6"/>
  <c r="K36" i="6"/>
  <c r="L35" i="6"/>
  <c r="K35" i="6"/>
  <c r="L34" i="6"/>
  <c r="K34" i="6"/>
  <c r="L33" i="6"/>
  <c r="K33" i="6"/>
  <c r="L32" i="6"/>
  <c r="K32" i="6"/>
  <c r="L31" i="6"/>
  <c r="K31" i="6"/>
  <c r="L30" i="6"/>
  <c r="K30" i="6"/>
  <c r="L29" i="6"/>
  <c r="K29" i="6"/>
  <c r="L28" i="6"/>
  <c r="K28" i="6"/>
  <c r="L27" i="6"/>
  <c r="K27" i="6"/>
  <c r="L26" i="6"/>
  <c r="K26" i="6"/>
  <c r="L25" i="6"/>
  <c r="K25" i="6"/>
  <c r="L24" i="6"/>
  <c r="K24" i="6"/>
  <c r="L23" i="6"/>
  <c r="K23" i="6"/>
  <c r="L22" i="6"/>
  <c r="K22" i="6"/>
  <c r="L21" i="6"/>
  <c r="K21" i="6"/>
  <c r="L20" i="6"/>
  <c r="K20" i="6"/>
  <c r="L19" i="6"/>
  <c r="K19" i="6"/>
  <c r="L18" i="6"/>
  <c r="K18" i="6"/>
  <c r="L17" i="6"/>
  <c r="K17" i="6"/>
  <c r="L16" i="6"/>
  <c r="K16" i="6"/>
  <c r="L15" i="6"/>
  <c r="K15" i="6"/>
  <c r="L14" i="6"/>
  <c r="K14" i="6"/>
  <c r="L13" i="6"/>
  <c r="K13" i="6"/>
  <c r="L12" i="6"/>
  <c r="K12" i="6"/>
  <c r="L11" i="6"/>
  <c r="K11" i="6"/>
  <c r="L10" i="6"/>
  <c r="K10" i="6"/>
  <c r="L9" i="6"/>
  <c r="K9" i="6"/>
  <c r="L8" i="6"/>
  <c r="K8" i="6"/>
  <c r="L7" i="6"/>
  <c r="K7" i="6"/>
  <c r="L6" i="6"/>
  <c r="K6" i="6"/>
  <c r="L5" i="6"/>
  <c r="K5" i="6"/>
  <c r="J53" i="5"/>
  <c r="I53" i="5"/>
  <c r="H53" i="5"/>
  <c r="G53" i="5"/>
  <c r="F53" i="5"/>
  <c r="E53" i="5"/>
  <c r="D53" i="5"/>
  <c r="C53" i="5"/>
  <c r="L52" i="5"/>
  <c r="K52" i="5"/>
  <c r="L51" i="5"/>
  <c r="K51" i="5"/>
  <c r="L50" i="5"/>
  <c r="K50" i="5"/>
  <c r="L49" i="5"/>
  <c r="K49" i="5"/>
  <c r="L48" i="5"/>
  <c r="K48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L8" i="5"/>
  <c r="K8" i="5"/>
  <c r="L7" i="5"/>
  <c r="K7" i="5"/>
  <c r="L6" i="5"/>
  <c r="K6" i="5"/>
  <c r="L5" i="5"/>
  <c r="K5" i="5"/>
  <c r="J53" i="4"/>
  <c r="I53" i="4"/>
  <c r="H53" i="4"/>
  <c r="G53" i="4"/>
  <c r="F53" i="4"/>
  <c r="E53" i="4"/>
  <c r="D53" i="4"/>
  <c r="C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J53" i="3"/>
  <c r="I53" i="3"/>
  <c r="H53" i="3"/>
  <c r="G53" i="3"/>
  <c r="F53" i="3"/>
  <c r="E53" i="3"/>
  <c r="D53" i="3"/>
  <c r="C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4" i="3"/>
  <c r="K44" i="3"/>
  <c r="L43" i="3"/>
  <c r="K43" i="3"/>
  <c r="L42" i="3"/>
  <c r="K42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6" i="3"/>
  <c r="K6" i="3"/>
  <c r="L5" i="3"/>
  <c r="K5" i="3"/>
  <c r="L53" i="8" l="1"/>
  <c r="M53" i="8"/>
  <c r="M53" i="7"/>
  <c r="L53" i="7"/>
  <c r="K53" i="3"/>
  <c r="K53" i="4"/>
  <c r="L53" i="3"/>
  <c r="L53" i="4"/>
  <c r="L53" i="5"/>
  <c r="K53" i="5"/>
  <c r="L53" i="6"/>
  <c r="K53" i="6"/>
  <c r="J53" i="2" l="1"/>
  <c r="I53" i="2"/>
  <c r="H53" i="2"/>
  <c r="G53" i="2"/>
  <c r="F53" i="2"/>
  <c r="E53" i="2"/>
  <c r="D53" i="2"/>
  <c r="C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53" i="2" l="1"/>
  <c r="K53" i="2"/>
  <c r="C53" i="1"/>
  <c r="D53" i="1"/>
  <c r="H53" i="1"/>
  <c r="I53" i="1"/>
  <c r="J53" i="1"/>
  <c r="G53" i="1"/>
  <c r="E53" i="1"/>
  <c r="F53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L5" i="1"/>
  <c r="K5" i="1"/>
  <c r="K53" i="1" l="1"/>
  <c r="L53" i="1"/>
</calcChain>
</file>

<file path=xl/sharedStrings.xml><?xml version="1.0" encoding="utf-8"?>
<sst xmlns="http://schemas.openxmlformats.org/spreadsheetml/2006/main" count="922" uniqueCount="104">
  <si>
    <t>Housing Starts and Completions by Parish Councils 2022-2023</t>
  </si>
  <si>
    <t>Parish Councils</t>
  </si>
  <si>
    <t>Grid Square/Town/Village included in Figures</t>
  </si>
  <si>
    <t>Currently Under Construction</t>
  </si>
  <si>
    <t>Quarter 1</t>
  </si>
  <si>
    <t>Quarter 2</t>
  </si>
  <si>
    <t>Quarter 3</t>
  </si>
  <si>
    <t>Quarter 4</t>
  </si>
  <si>
    <t>TOTAL</t>
  </si>
  <si>
    <t>Starts</t>
  </si>
  <si>
    <t>Comps</t>
  </si>
  <si>
    <t>Abbey Hill</t>
  </si>
  <si>
    <t>Two Mile Ash, Wymbush, Kiln Farm</t>
  </si>
  <si>
    <t>Astwood and Hardmead</t>
  </si>
  <si>
    <t>Astwood, Hardmead</t>
  </si>
  <si>
    <t xml:space="preserve">Bletchley and Fenny Stratford </t>
  </si>
  <si>
    <t>Bletchley (South of Railway line) and Fenny Stratford, Eaton Leys, Newton Leys</t>
  </si>
  <si>
    <t>Bow Brickhill</t>
  </si>
  <si>
    <t>Bow Brickhill, SE Mk Expansion</t>
  </si>
  <si>
    <t>Bradwell</t>
  </si>
  <si>
    <t>Heelands, Bradwell, Bradwell Common, Rooksley, Bradwell Abbey</t>
  </si>
  <si>
    <t>Broughton</t>
  </si>
  <si>
    <t>Broughton, Brooklands, Middleton, Milton Keynes Village, Oakgrove, Fox Milne, Pineham</t>
  </si>
  <si>
    <t>Calverton</t>
  </si>
  <si>
    <t>Upper Weald, Middle Weald, Lower Weald, Calverton</t>
  </si>
  <si>
    <t>Campbell Park</t>
  </si>
  <si>
    <t>Winterhill, Oldbrook, Fishermead, Springfield, Woolstone, Newlands, Willen Lake, Willen</t>
  </si>
  <si>
    <t>Castlethorpe</t>
  </si>
  <si>
    <t>Castlethorpe, Part of Cosgrove Caravan Park</t>
  </si>
  <si>
    <t>Central Milton Keynes</t>
  </si>
  <si>
    <t>CMK, Campbell Park</t>
  </si>
  <si>
    <t>Chichley</t>
  </si>
  <si>
    <t>Clifton Reynes and Newton Blossomville</t>
  </si>
  <si>
    <t>Clifton Reynes, Newton Blossomville</t>
  </si>
  <si>
    <t>Cold Brayfield</t>
  </si>
  <si>
    <t>Emberton</t>
  </si>
  <si>
    <t>Fairfields</t>
  </si>
  <si>
    <t>Filgrave and Tyringham</t>
  </si>
  <si>
    <t>Filgrave, Tyringham</t>
  </si>
  <si>
    <t>Gayhurst</t>
  </si>
  <si>
    <t>Great Linford</t>
  </si>
  <si>
    <t>Conniburrow, Downs Barn, Downhead Park, Willen Park, Pennyland, Neath Hill, Tongwell, Great Linford, Blakelands, Giffard Park, Redhouse Park</t>
  </si>
  <si>
    <t>Hanslope</t>
  </si>
  <si>
    <t>Tathall End, Hanslope, Long Street</t>
  </si>
  <si>
    <t>Haversham Cum Little Linford</t>
  </si>
  <si>
    <t>Havesham, Little Linford</t>
  </si>
  <si>
    <t>Kents Hill and Monkston</t>
  </si>
  <si>
    <t>Brinklow, Kingston, Monkston, Monkston Park, Kents Hill</t>
  </si>
  <si>
    <t>Lathbury</t>
  </si>
  <si>
    <t>Lavendon</t>
  </si>
  <si>
    <t>Little Brickhill</t>
  </si>
  <si>
    <t>Loughton and Great Holm</t>
  </si>
  <si>
    <t xml:space="preserve">Knowhill, Loughton, Great Holm, </t>
  </si>
  <si>
    <t>Moulsoe</t>
  </si>
  <si>
    <t>Moulsoe, MK East Expansion</t>
  </si>
  <si>
    <t>New Bradwell</t>
  </si>
  <si>
    <t>Newport Pagnell</t>
  </si>
  <si>
    <t>North Crawley</t>
  </si>
  <si>
    <t>North Crawley, Little Crawley, East End, Brook End</t>
  </si>
  <si>
    <t xml:space="preserve">Old Woughton </t>
  </si>
  <si>
    <t>Passmore, Woughton on the Green</t>
  </si>
  <si>
    <t>Olney</t>
  </si>
  <si>
    <t>Ravenstone</t>
  </si>
  <si>
    <t>Shenley Brook End and Tattenhoe</t>
  </si>
  <si>
    <t>Tattenhoe Park, Tattenhoe, Eemerson Valley, Furzton, Shenley Lodge, Shenley Brook End, Westcroft, Kingsmead</t>
  </si>
  <si>
    <t xml:space="preserve">Shenley Church End </t>
  </si>
  <si>
    <t>Oxley Park, Oakhill, Medborne, Shenley Church End, Crownhill, Grange Farm, Hazeley</t>
  </si>
  <si>
    <t>Sherington</t>
  </si>
  <si>
    <t>Simpson And  Ashland</t>
  </si>
  <si>
    <t>Simpson, Ashland, West Asland</t>
  </si>
  <si>
    <t>Stantonbury</t>
  </si>
  <si>
    <t>Oakridge Park, Stantonbury, Linford Wood, Bradville, bancroft, Blue Bridge</t>
  </si>
  <si>
    <t>Stoke Goldington</t>
  </si>
  <si>
    <t>Stoke Goldington, Eakley</t>
  </si>
  <si>
    <t>Stony Stratford</t>
  </si>
  <si>
    <t xml:space="preserve">Fullers Slade, Galley Hill, Stony Stratford, </t>
  </si>
  <si>
    <t>Walton Community</t>
  </si>
  <si>
    <t>Caldecotte, Tilbrook, Old Farm Park, Brown Wood, Wavendon Gate, Walnut Tree, Walton, Walton Park</t>
  </si>
  <si>
    <t>Warrington</t>
  </si>
  <si>
    <t>Wavendon</t>
  </si>
  <si>
    <t>Wavendon, Glebe Farm, Eagle Farm, Elmswell Gate, Church Farm, Magna Park, Eagle Farm North</t>
  </si>
  <si>
    <t xml:space="preserve">West Bletchley </t>
  </si>
  <si>
    <t>Bletchley (North of Railway line)</t>
  </si>
  <si>
    <t>Western Underwood</t>
  </si>
  <si>
    <t>Whitehouse</t>
  </si>
  <si>
    <t xml:space="preserve">Whitehouse, </t>
  </si>
  <si>
    <t>Wolverton and Greenleys</t>
  </si>
  <si>
    <t>Wolverton, Old Wolverton, Wolverton Mill, Greenleys, Stacey Bushes, Hodge Lea</t>
  </si>
  <si>
    <t>Woughton Community</t>
  </si>
  <si>
    <t>Leadenhall, Coffee Hall, Beanhill, Netherfield, Eaglestone, Peartree Bridge, Tinkers Bridge</t>
  </si>
  <si>
    <t xml:space="preserve">Woburn Sands </t>
  </si>
  <si>
    <t>Woburn Sands, SE MK Expansion</t>
  </si>
  <si>
    <t>TOTALS</t>
  </si>
  <si>
    <t>Housing Starts and Completions by Parish Councils 2021-2022</t>
  </si>
  <si>
    <t>Housing Starts and Completions by Parish Councils 2020-2021</t>
  </si>
  <si>
    <t>Housing Starts and Completions by Parish Councils 2019-2020</t>
  </si>
  <si>
    <t>Housing Starts and Completions by Parish Councils 2018-2019</t>
  </si>
  <si>
    <t>Housing Starts and Completions by Parish Councils 2017-2018</t>
  </si>
  <si>
    <t>Oxley Park, Oakhill, Medborne, Shenley Church End, Crownhill, Grange Farm, Hazeley, Shenley Wood</t>
  </si>
  <si>
    <t>Housing Starts and Completions by Parish Councils 2016-2017</t>
  </si>
  <si>
    <t>Tattenhoe Park, Tattenhoe, Emerson Valley, Furzton, Shenley Lodge, Shenley Brook End, Westcroft, Kingsmead</t>
  </si>
  <si>
    <t>Simpson, Ashland, West Ashland</t>
  </si>
  <si>
    <t>Oakridge Park, Stantonbury, Linford Wood, Bradville, Bancroft, Blue Bridge</t>
  </si>
  <si>
    <t>Housing Starts and Completions by Parish Councils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</si>
</sst>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/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CE608-EBE6-4FE5-9284-0CC66F93EFB8}">
  <dimension ref="A1:M53"/>
  <sheetViews>
    <sheetView tabSelected="1" topLeftCell="A31" workbookViewId="0">
      <selection activeCell="C53" sqref="C53:E53"/>
    </sheetView>
  </sheetViews>
  <sheetFormatPr defaultRowHeight="14.5" x14ac:dyDescent="0.35"/>
  <cols>
    <col min="1" max="1" width="34.54296875" bestFit="1" customWidth="1"/>
    <col min="2" max="2" width="36.26953125" customWidth="1"/>
    <col min="3" max="3" width="15.1796875" customWidth="1"/>
  </cols>
  <sheetData>
    <row r="1" spans="1:13" ht="21" x14ac:dyDescent="0.5">
      <c r="A1" s="12" t="s">
        <v>103</v>
      </c>
      <c r="B1" s="12"/>
      <c r="C1" s="12"/>
      <c r="D1" s="12"/>
      <c r="E1" s="12"/>
      <c r="F1" s="12"/>
      <c r="G1" s="12"/>
    </row>
    <row r="3" spans="1:13" ht="29.15" customHeight="1" x14ac:dyDescent="0.35">
      <c r="A3" s="11" t="s">
        <v>1</v>
      </c>
      <c r="B3" s="13" t="s">
        <v>2</v>
      </c>
      <c r="C3" s="14" t="s">
        <v>3</v>
      </c>
      <c r="D3" s="11" t="s">
        <v>4</v>
      </c>
      <c r="E3" s="11"/>
      <c r="F3" s="11" t="s">
        <v>5</v>
      </c>
      <c r="G3" s="11"/>
      <c r="H3" s="11" t="s">
        <v>6</v>
      </c>
      <c r="I3" s="11"/>
      <c r="J3" s="11" t="s">
        <v>7</v>
      </c>
      <c r="K3" s="11"/>
      <c r="L3" s="11" t="s">
        <v>8</v>
      </c>
      <c r="M3" s="11"/>
    </row>
    <row r="4" spans="1:13" x14ac:dyDescent="0.35">
      <c r="A4" s="11"/>
      <c r="B4" s="13"/>
      <c r="C4" s="15"/>
      <c r="D4" s="10" t="s">
        <v>9</v>
      </c>
      <c r="E4" s="10" t="s">
        <v>10</v>
      </c>
      <c r="F4" s="10" t="s">
        <v>9</v>
      </c>
      <c r="G4" s="10" t="s">
        <v>10</v>
      </c>
      <c r="H4" s="10" t="s">
        <v>9</v>
      </c>
      <c r="I4" s="10" t="s">
        <v>10</v>
      </c>
      <c r="J4" s="10" t="s">
        <v>9</v>
      </c>
      <c r="K4" s="10" t="s">
        <v>10</v>
      </c>
      <c r="L4" s="10" t="s">
        <v>9</v>
      </c>
      <c r="M4" s="10" t="s">
        <v>10</v>
      </c>
    </row>
    <row r="5" spans="1:13" x14ac:dyDescent="0.35">
      <c r="A5" s="3" t="s">
        <v>11</v>
      </c>
      <c r="B5" s="4" t="s">
        <v>12</v>
      </c>
      <c r="C5" s="9">
        <v>0</v>
      </c>
      <c r="D5" s="5">
        <v>0</v>
      </c>
      <c r="E5" s="5">
        <v>0</v>
      </c>
      <c r="F5" s="3">
        <v>0</v>
      </c>
      <c r="G5" s="3">
        <v>0</v>
      </c>
      <c r="H5" s="5">
        <v>0</v>
      </c>
      <c r="I5" s="5">
        <v>0</v>
      </c>
      <c r="J5" s="3">
        <v>0</v>
      </c>
      <c r="K5" s="3">
        <v>0</v>
      </c>
      <c r="L5" s="6">
        <f>D5+F5+H5+J5</f>
        <v>0</v>
      </c>
      <c r="M5" s="6">
        <f>I5+G5+E5+K5</f>
        <v>0</v>
      </c>
    </row>
    <row r="6" spans="1:13" x14ac:dyDescent="0.35">
      <c r="A6" s="3" t="s">
        <v>13</v>
      </c>
      <c r="B6" s="4" t="s">
        <v>14</v>
      </c>
      <c r="C6" s="9">
        <v>5</v>
      </c>
      <c r="D6" s="5">
        <v>0</v>
      </c>
      <c r="E6" s="5">
        <v>0</v>
      </c>
      <c r="F6" s="3">
        <v>0</v>
      </c>
      <c r="G6" s="3">
        <v>0</v>
      </c>
      <c r="H6" s="5">
        <v>0</v>
      </c>
      <c r="I6" s="5">
        <v>0</v>
      </c>
      <c r="J6" s="3">
        <v>0</v>
      </c>
      <c r="K6" s="3">
        <v>0</v>
      </c>
      <c r="L6" s="6">
        <f t="shared" ref="L6:L52" si="0">D6+F6+H6+J6</f>
        <v>0</v>
      </c>
      <c r="M6" s="6">
        <f t="shared" ref="M6:M52" si="1">I6+G6+E6+K6</f>
        <v>0</v>
      </c>
    </row>
    <row r="7" spans="1:13" ht="29" x14ac:dyDescent="0.35">
      <c r="A7" s="3" t="s">
        <v>15</v>
      </c>
      <c r="B7" s="4" t="s">
        <v>16</v>
      </c>
      <c r="C7" s="9">
        <v>348</v>
      </c>
      <c r="D7" s="5">
        <v>14</v>
      </c>
      <c r="E7" s="5">
        <v>58</v>
      </c>
      <c r="F7" s="3">
        <v>0</v>
      </c>
      <c r="G7" s="3">
        <v>0</v>
      </c>
      <c r="H7" s="5">
        <v>0</v>
      </c>
      <c r="I7" s="5">
        <v>0</v>
      </c>
      <c r="J7" s="3">
        <v>0</v>
      </c>
      <c r="K7" s="3">
        <v>0</v>
      </c>
      <c r="L7" s="6">
        <f t="shared" si="0"/>
        <v>14</v>
      </c>
      <c r="M7" s="6">
        <f t="shared" si="1"/>
        <v>58</v>
      </c>
    </row>
    <row r="8" spans="1:13" x14ac:dyDescent="0.35">
      <c r="A8" s="3" t="s">
        <v>17</v>
      </c>
      <c r="B8" s="4" t="s">
        <v>18</v>
      </c>
      <c r="C8" s="9">
        <v>10</v>
      </c>
      <c r="D8" s="5">
        <v>0</v>
      </c>
      <c r="E8" s="5">
        <v>0</v>
      </c>
      <c r="F8" s="3">
        <v>0</v>
      </c>
      <c r="G8" s="3">
        <v>0</v>
      </c>
      <c r="H8" s="5">
        <v>0</v>
      </c>
      <c r="I8" s="5">
        <v>0</v>
      </c>
      <c r="J8" s="3">
        <v>0</v>
      </c>
      <c r="K8" s="3">
        <v>0</v>
      </c>
      <c r="L8" s="6">
        <f t="shared" si="0"/>
        <v>0</v>
      </c>
      <c r="M8" s="6">
        <f t="shared" si="1"/>
        <v>0</v>
      </c>
    </row>
    <row r="9" spans="1:13" ht="29" x14ac:dyDescent="0.35">
      <c r="A9" s="3" t="s">
        <v>19</v>
      </c>
      <c r="B9" s="4" t="s">
        <v>20</v>
      </c>
      <c r="C9" s="9">
        <v>1</v>
      </c>
      <c r="D9" s="5">
        <v>0</v>
      </c>
      <c r="E9" s="5">
        <v>0</v>
      </c>
      <c r="F9" s="3">
        <v>0</v>
      </c>
      <c r="G9" s="3">
        <v>0</v>
      </c>
      <c r="H9" s="5">
        <v>0</v>
      </c>
      <c r="I9" s="5">
        <v>0</v>
      </c>
      <c r="J9" s="3">
        <v>0</v>
      </c>
      <c r="K9" s="3">
        <v>0</v>
      </c>
      <c r="L9" s="6">
        <f t="shared" si="0"/>
        <v>0</v>
      </c>
      <c r="M9" s="6">
        <f t="shared" si="1"/>
        <v>0</v>
      </c>
    </row>
    <row r="10" spans="1:13" ht="43.5" x14ac:dyDescent="0.35">
      <c r="A10" s="3" t="s">
        <v>21</v>
      </c>
      <c r="B10" s="4" t="s">
        <v>22</v>
      </c>
      <c r="C10" s="9">
        <v>104</v>
      </c>
      <c r="D10" s="5">
        <v>90</v>
      </c>
      <c r="E10" s="5">
        <v>64</v>
      </c>
      <c r="F10" s="3">
        <v>0</v>
      </c>
      <c r="G10" s="3">
        <v>0</v>
      </c>
      <c r="H10" s="5">
        <v>0</v>
      </c>
      <c r="I10" s="5">
        <v>0</v>
      </c>
      <c r="J10" s="3">
        <v>0</v>
      </c>
      <c r="K10" s="3">
        <v>0</v>
      </c>
      <c r="L10" s="6">
        <f t="shared" si="0"/>
        <v>90</v>
      </c>
      <c r="M10" s="6">
        <f t="shared" si="1"/>
        <v>64</v>
      </c>
    </row>
    <row r="11" spans="1:13" ht="29" x14ac:dyDescent="0.35">
      <c r="A11" s="3" t="s">
        <v>23</v>
      </c>
      <c r="B11" s="4" t="s">
        <v>24</v>
      </c>
      <c r="C11" s="9">
        <v>0</v>
      </c>
      <c r="D11" s="5">
        <v>0</v>
      </c>
      <c r="E11" s="5">
        <v>0</v>
      </c>
      <c r="F11" s="3">
        <v>0</v>
      </c>
      <c r="G11" s="3">
        <v>0</v>
      </c>
      <c r="H11" s="5">
        <v>0</v>
      </c>
      <c r="I11" s="5">
        <v>0</v>
      </c>
      <c r="J11" s="3">
        <v>0</v>
      </c>
      <c r="K11" s="3">
        <v>0</v>
      </c>
      <c r="L11" s="6">
        <f t="shared" si="0"/>
        <v>0</v>
      </c>
      <c r="M11" s="6">
        <f t="shared" si="1"/>
        <v>0</v>
      </c>
    </row>
    <row r="12" spans="1:13" ht="43.5" x14ac:dyDescent="0.35">
      <c r="A12" s="3" t="s">
        <v>25</v>
      </c>
      <c r="B12" s="4" t="s">
        <v>26</v>
      </c>
      <c r="C12" s="9">
        <v>70</v>
      </c>
      <c r="D12" s="5">
        <v>0</v>
      </c>
      <c r="E12" s="5">
        <v>0</v>
      </c>
      <c r="F12" s="3">
        <v>0</v>
      </c>
      <c r="G12" s="3">
        <v>0</v>
      </c>
      <c r="H12" s="5">
        <v>0</v>
      </c>
      <c r="I12" s="5">
        <v>0</v>
      </c>
      <c r="J12" s="3">
        <v>0</v>
      </c>
      <c r="K12" s="3">
        <v>0</v>
      </c>
      <c r="L12" s="6">
        <f t="shared" si="0"/>
        <v>0</v>
      </c>
      <c r="M12" s="6">
        <f t="shared" si="1"/>
        <v>0</v>
      </c>
    </row>
    <row r="13" spans="1:13" ht="29" x14ac:dyDescent="0.35">
      <c r="A13" s="3" t="s">
        <v>27</v>
      </c>
      <c r="B13" s="4" t="s">
        <v>28</v>
      </c>
      <c r="C13" s="9">
        <v>10</v>
      </c>
      <c r="D13" s="5">
        <v>0</v>
      </c>
      <c r="E13" s="5">
        <v>0</v>
      </c>
      <c r="F13" s="3">
        <v>0</v>
      </c>
      <c r="G13" s="3">
        <v>0</v>
      </c>
      <c r="H13" s="5">
        <v>0</v>
      </c>
      <c r="I13" s="5">
        <v>0</v>
      </c>
      <c r="J13" s="3">
        <v>0</v>
      </c>
      <c r="K13" s="3">
        <v>0</v>
      </c>
      <c r="L13" s="6">
        <f t="shared" si="0"/>
        <v>0</v>
      </c>
      <c r="M13" s="6">
        <f t="shared" si="1"/>
        <v>0</v>
      </c>
    </row>
    <row r="14" spans="1:13" x14ac:dyDescent="0.35">
      <c r="A14" s="3" t="s">
        <v>29</v>
      </c>
      <c r="B14" s="4" t="s">
        <v>30</v>
      </c>
      <c r="C14" s="9">
        <v>903</v>
      </c>
      <c r="D14" s="5">
        <v>0</v>
      </c>
      <c r="E14" s="5">
        <v>206</v>
      </c>
      <c r="F14" s="3">
        <v>0</v>
      </c>
      <c r="G14" s="3">
        <v>0</v>
      </c>
      <c r="H14" s="5">
        <v>0</v>
      </c>
      <c r="I14" s="5">
        <v>0</v>
      </c>
      <c r="J14" s="3">
        <v>0</v>
      </c>
      <c r="K14" s="3">
        <v>0</v>
      </c>
      <c r="L14" s="6">
        <f t="shared" si="0"/>
        <v>0</v>
      </c>
      <c r="M14" s="6">
        <f t="shared" si="1"/>
        <v>206</v>
      </c>
    </row>
    <row r="15" spans="1:13" x14ac:dyDescent="0.35">
      <c r="A15" s="3" t="s">
        <v>31</v>
      </c>
      <c r="B15" s="4" t="s">
        <v>31</v>
      </c>
      <c r="C15" s="9">
        <v>0</v>
      </c>
      <c r="D15" s="5">
        <v>0</v>
      </c>
      <c r="E15" s="5">
        <v>0</v>
      </c>
      <c r="F15" s="3">
        <v>0</v>
      </c>
      <c r="G15" s="3">
        <v>0</v>
      </c>
      <c r="H15" s="5">
        <v>0</v>
      </c>
      <c r="I15" s="5">
        <v>0</v>
      </c>
      <c r="J15" s="3">
        <v>0</v>
      </c>
      <c r="K15" s="3">
        <v>0</v>
      </c>
      <c r="L15" s="6">
        <f t="shared" si="0"/>
        <v>0</v>
      </c>
      <c r="M15" s="6">
        <f t="shared" si="1"/>
        <v>0</v>
      </c>
    </row>
    <row r="16" spans="1:13" x14ac:dyDescent="0.35">
      <c r="A16" s="3" t="s">
        <v>32</v>
      </c>
      <c r="B16" s="4" t="s">
        <v>33</v>
      </c>
      <c r="C16" s="9">
        <v>0</v>
      </c>
      <c r="D16" s="5">
        <v>0</v>
      </c>
      <c r="E16" s="5">
        <v>0</v>
      </c>
      <c r="F16" s="3">
        <v>0</v>
      </c>
      <c r="G16" s="3">
        <v>0</v>
      </c>
      <c r="H16" s="5">
        <v>0</v>
      </c>
      <c r="I16" s="5">
        <v>0</v>
      </c>
      <c r="J16" s="3">
        <v>0</v>
      </c>
      <c r="K16" s="3">
        <v>0</v>
      </c>
      <c r="L16" s="6">
        <f t="shared" si="0"/>
        <v>0</v>
      </c>
      <c r="M16" s="6">
        <f t="shared" si="1"/>
        <v>0</v>
      </c>
    </row>
    <row r="17" spans="1:13" x14ac:dyDescent="0.35">
      <c r="A17" s="3" t="s">
        <v>34</v>
      </c>
      <c r="B17" s="4" t="s">
        <v>34</v>
      </c>
      <c r="C17" s="9">
        <v>0</v>
      </c>
      <c r="D17" s="5">
        <v>0</v>
      </c>
      <c r="E17" s="5">
        <v>0</v>
      </c>
      <c r="F17" s="3">
        <v>0</v>
      </c>
      <c r="G17" s="3">
        <v>0</v>
      </c>
      <c r="H17" s="5">
        <v>0</v>
      </c>
      <c r="I17" s="5">
        <v>0</v>
      </c>
      <c r="J17" s="3">
        <v>0</v>
      </c>
      <c r="K17" s="3">
        <v>0</v>
      </c>
      <c r="L17" s="6">
        <f t="shared" si="0"/>
        <v>0</v>
      </c>
      <c r="M17" s="6">
        <f t="shared" si="1"/>
        <v>0</v>
      </c>
    </row>
    <row r="18" spans="1:13" x14ac:dyDescent="0.35">
      <c r="A18" s="3" t="s">
        <v>35</v>
      </c>
      <c r="B18" s="4" t="s">
        <v>35</v>
      </c>
      <c r="C18" s="9">
        <v>1</v>
      </c>
      <c r="D18" s="5">
        <v>0</v>
      </c>
      <c r="E18" s="5">
        <v>0</v>
      </c>
      <c r="F18" s="3">
        <v>0</v>
      </c>
      <c r="G18" s="3">
        <v>0</v>
      </c>
      <c r="H18" s="5">
        <v>0</v>
      </c>
      <c r="I18" s="5">
        <v>0</v>
      </c>
      <c r="J18" s="3">
        <v>0</v>
      </c>
      <c r="K18" s="3">
        <v>0</v>
      </c>
      <c r="L18" s="6">
        <f t="shared" si="0"/>
        <v>0</v>
      </c>
      <c r="M18" s="6">
        <f t="shared" si="1"/>
        <v>0</v>
      </c>
    </row>
    <row r="19" spans="1:13" x14ac:dyDescent="0.35">
      <c r="A19" s="3" t="s">
        <v>36</v>
      </c>
      <c r="B19" s="4" t="s">
        <v>36</v>
      </c>
      <c r="C19" s="9">
        <v>3</v>
      </c>
      <c r="D19" s="5">
        <v>0</v>
      </c>
      <c r="E19" s="5">
        <v>16</v>
      </c>
      <c r="F19" s="3">
        <v>0</v>
      </c>
      <c r="G19" s="3">
        <v>0</v>
      </c>
      <c r="H19" s="5">
        <v>0</v>
      </c>
      <c r="I19" s="5">
        <v>0</v>
      </c>
      <c r="J19" s="3">
        <v>0</v>
      </c>
      <c r="K19" s="3">
        <v>0</v>
      </c>
      <c r="L19" s="6">
        <f t="shared" si="0"/>
        <v>0</v>
      </c>
      <c r="M19" s="6">
        <f t="shared" si="1"/>
        <v>16</v>
      </c>
    </row>
    <row r="20" spans="1:13" x14ac:dyDescent="0.35">
      <c r="A20" s="3" t="s">
        <v>37</v>
      </c>
      <c r="B20" s="4" t="s">
        <v>38</v>
      </c>
      <c r="C20" s="9">
        <v>0</v>
      </c>
      <c r="D20" s="5">
        <v>0</v>
      </c>
      <c r="E20" s="5">
        <v>0</v>
      </c>
      <c r="F20" s="3">
        <v>0</v>
      </c>
      <c r="G20" s="3">
        <v>0</v>
      </c>
      <c r="H20" s="5">
        <v>0</v>
      </c>
      <c r="I20" s="5">
        <v>0</v>
      </c>
      <c r="J20" s="3">
        <v>0</v>
      </c>
      <c r="K20" s="3">
        <v>0</v>
      </c>
      <c r="L20" s="6">
        <f t="shared" si="0"/>
        <v>0</v>
      </c>
      <c r="M20" s="6">
        <f t="shared" si="1"/>
        <v>0</v>
      </c>
    </row>
    <row r="21" spans="1:13" x14ac:dyDescent="0.35">
      <c r="A21" s="3" t="s">
        <v>39</v>
      </c>
      <c r="B21" s="4" t="s">
        <v>39</v>
      </c>
      <c r="C21" s="9">
        <v>0</v>
      </c>
      <c r="D21" s="5">
        <v>0</v>
      </c>
      <c r="E21" s="5">
        <v>0</v>
      </c>
      <c r="F21" s="3">
        <v>0</v>
      </c>
      <c r="G21" s="3">
        <v>0</v>
      </c>
      <c r="H21" s="5">
        <v>0</v>
      </c>
      <c r="I21" s="5">
        <v>0</v>
      </c>
      <c r="J21" s="3">
        <v>0</v>
      </c>
      <c r="K21" s="3">
        <v>0</v>
      </c>
      <c r="L21" s="6">
        <f t="shared" si="0"/>
        <v>0</v>
      </c>
      <c r="M21" s="6">
        <f t="shared" si="1"/>
        <v>0</v>
      </c>
    </row>
    <row r="22" spans="1:13" ht="58" x14ac:dyDescent="0.35">
      <c r="A22" s="3" t="s">
        <v>40</v>
      </c>
      <c r="B22" s="4" t="s">
        <v>41</v>
      </c>
      <c r="C22" s="9">
        <v>0</v>
      </c>
      <c r="D22" s="5">
        <v>0</v>
      </c>
      <c r="E22" s="5">
        <v>33</v>
      </c>
      <c r="F22" s="3">
        <v>0</v>
      </c>
      <c r="G22" s="3">
        <v>0</v>
      </c>
      <c r="H22" s="5">
        <v>0</v>
      </c>
      <c r="I22" s="5">
        <v>0</v>
      </c>
      <c r="J22" s="3">
        <v>0</v>
      </c>
      <c r="K22" s="3">
        <v>0</v>
      </c>
      <c r="L22" s="6">
        <f t="shared" si="0"/>
        <v>0</v>
      </c>
      <c r="M22" s="6">
        <f t="shared" si="1"/>
        <v>33</v>
      </c>
    </row>
    <row r="23" spans="1:13" x14ac:dyDescent="0.35">
      <c r="A23" s="3" t="s">
        <v>42</v>
      </c>
      <c r="B23" s="4" t="s">
        <v>43</v>
      </c>
      <c r="C23" s="9">
        <v>33</v>
      </c>
      <c r="D23" s="5">
        <v>0</v>
      </c>
      <c r="E23" s="5">
        <v>0</v>
      </c>
      <c r="F23" s="3">
        <v>0</v>
      </c>
      <c r="G23" s="3">
        <v>0</v>
      </c>
      <c r="H23" s="5">
        <v>0</v>
      </c>
      <c r="I23" s="5">
        <v>0</v>
      </c>
      <c r="J23" s="3">
        <v>0</v>
      </c>
      <c r="K23" s="3">
        <v>0</v>
      </c>
      <c r="L23" s="6">
        <f t="shared" si="0"/>
        <v>0</v>
      </c>
      <c r="M23" s="6">
        <f t="shared" si="1"/>
        <v>0</v>
      </c>
    </row>
    <row r="24" spans="1:13" x14ac:dyDescent="0.35">
      <c r="A24" s="3" t="s">
        <v>44</v>
      </c>
      <c r="B24" s="4" t="s">
        <v>45</v>
      </c>
      <c r="C24" s="9">
        <v>0</v>
      </c>
      <c r="D24" s="5">
        <v>0</v>
      </c>
      <c r="E24" s="5">
        <v>0</v>
      </c>
      <c r="F24" s="3">
        <v>0</v>
      </c>
      <c r="G24" s="3">
        <v>0</v>
      </c>
      <c r="H24" s="5">
        <v>0</v>
      </c>
      <c r="I24" s="5">
        <v>0</v>
      </c>
      <c r="J24" s="3">
        <v>0</v>
      </c>
      <c r="K24" s="3">
        <v>0</v>
      </c>
      <c r="L24" s="6">
        <f t="shared" si="0"/>
        <v>0</v>
      </c>
      <c r="M24" s="6">
        <f t="shared" si="1"/>
        <v>0</v>
      </c>
    </row>
    <row r="25" spans="1:13" ht="29" x14ac:dyDescent="0.35">
      <c r="A25" s="3" t="s">
        <v>46</v>
      </c>
      <c r="B25" s="4" t="s">
        <v>47</v>
      </c>
      <c r="C25" s="9">
        <v>1</v>
      </c>
      <c r="D25" s="5">
        <v>0</v>
      </c>
      <c r="E25" s="5">
        <v>0</v>
      </c>
      <c r="F25" s="3">
        <v>0</v>
      </c>
      <c r="G25" s="3">
        <v>0</v>
      </c>
      <c r="H25" s="5">
        <v>0</v>
      </c>
      <c r="I25" s="5">
        <v>0</v>
      </c>
      <c r="J25" s="3">
        <v>0</v>
      </c>
      <c r="K25" s="3">
        <v>0</v>
      </c>
      <c r="L25" s="6">
        <f t="shared" si="0"/>
        <v>0</v>
      </c>
      <c r="M25" s="6">
        <f t="shared" si="1"/>
        <v>0</v>
      </c>
    </row>
    <row r="26" spans="1:13" x14ac:dyDescent="0.35">
      <c r="A26" s="3" t="s">
        <v>48</v>
      </c>
      <c r="B26" s="4" t="s">
        <v>48</v>
      </c>
      <c r="C26" s="9">
        <v>0</v>
      </c>
      <c r="D26" s="5">
        <v>0</v>
      </c>
      <c r="E26" s="5">
        <v>0</v>
      </c>
      <c r="F26" s="3">
        <v>0</v>
      </c>
      <c r="G26" s="3">
        <v>0</v>
      </c>
      <c r="H26" s="5">
        <v>0</v>
      </c>
      <c r="I26" s="5">
        <v>0</v>
      </c>
      <c r="J26" s="3">
        <v>0</v>
      </c>
      <c r="K26" s="3">
        <v>0</v>
      </c>
      <c r="L26" s="6">
        <f t="shared" si="0"/>
        <v>0</v>
      </c>
      <c r="M26" s="6">
        <f t="shared" si="1"/>
        <v>0</v>
      </c>
    </row>
    <row r="27" spans="1:13" x14ac:dyDescent="0.35">
      <c r="A27" s="3" t="s">
        <v>49</v>
      </c>
      <c r="B27" s="4" t="s">
        <v>49</v>
      </c>
      <c r="C27" s="9">
        <v>9</v>
      </c>
      <c r="D27" s="5">
        <v>0</v>
      </c>
      <c r="E27" s="5">
        <v>9</v>
      </c>
      <c r="F27" s="3">
        <v>0</v>
      </c>
      <c r="G27" s="3">
        <v>0</v>
      </c>
      <c r="H27" s="5">
        <v>0</v>
      </c>
      <c r="I27" s="5">
        <v>0</v>
      </c>
      <c r="J27" s="3">
        <v>0</v>
      </c>
      <c r="K27" s="3">
        <v>0</v>
      </c>
      <c r="L27" s="6">
        <f t="shared" si="0"/>
        <v>0</v>
      </c>
      <c r="M27" s="6">
        <f t="shared" si="1"/>
        <v>9</v>
      </c>
    </row>
    <row r="28" spans="1:13" x14ac:dyDescent="0.35">
      <c r="A28" s="3" t="s">
        <v>50</v>
      </c>
      <c r="B28" s="4" t="s">
        <v>50</v>
      </c>
      <c r="C28" s="9">
        <v>0</v>
      </c>
      <c r="D28" s="5">
        <v>0</v>
      </c>
      <c r="E28" s="5">
        <v>0</v>
      </c>
      <c r="F28" s="3">
        <v>0</v>
      </c>
      <c r="G28" s="3">
        <v>0</v>
      </c>
      <c r="H28" s="5">
        <v>0</v>
      </c>
      <c r="I28" s="5">
        <v>0</v>
      </c>
      <c r="J28" s="3">
        <v>0</v>
      </c>
      <c r="K28" s="3">
        <v>0</v>
      </c>
      <c r="L28" s="6">
        <f t="shared" si="0"/>
        <v>0</v>
      </c>
      <c r="M28" s="6">
        <f t="shared" si="1"/>
        <v>0</v>
      </c>
    </row>
    <row r="29" spans="1:13" x14ac:dyDescent="0.35">
      <c r="A29" s="3" t="s">
        <v>51</v>
      </c>
      <c r="B29" s="4" t="s">
        <v>52</v>
      </c>
      <c r="C29" s="9">
        <v>2</v>
      </c>
      <c r="D29" s="5">
        <v>0</v>
      </c>
      <c r="E29" s="5">
        <v>0</v>
      </c>
      <c r="F29" s="3">
        <v>0</v>
      </c>
      <c r="G29" s="3">
        <v>0</v>
      </c>
      <c r="H29" s="5">
        <v>0</v>
      </c>
      <c r="I29" s="5">
        <v>0</v>
      </c>
      <c r="J29" s="3">
        <v>0</v>
      </c>
      <c r="K29" s="3">
        <v>0</v>
      </c>
      <c r="L29" s="6">
        <f t="shared" si="0"/>
        <v>0</v>
      </c>
      <c r="M29" s="6">
        <f t="shared" si="1"/>
        <v>0</v>
      </c>
    </row>
    <row r="30" spans="1:13" x14ac:dyDescent="0.35">
      <c r="A30" s="3" t="s">
        <v>53</v>
      </c>
      <c r="B30" s="4" t="s">
        <v>54</v>
      </c>
      <c r="C30" s="9">
        <v>0</v>
      </c>
      <c r="D30" s="5">
        <v>0</v>
      </c>
      <c r="E30" s="5">
        <v>0</v>
      </c>
      <c r="F30" s="3">
        <v>0</v>
      </c>
      <c r="G30" s="3">
        <v>0</v>
      </c>
      <c r="H30" s="5">
        <v>0</v>
      </c>
      <c r="I30" s="5">
        <v>0</v>
      </c>
      <c r="J30" s="3">
        <v>0</v>
      </c>
      <c r="K30" s="3">
        <v>0</v>
      </c>
      <c r="L30" s="6">
        <f t="shared" si="0"/>
        <v>0</v>
      </c>
      <c r="M30" s="6">
        <f t="shared" si="1"/>
        <v>0</v>
      </c>
    </row>
    <row r="31" spans="1:13" x14ac:dyDescent="0.35">
      <c r="A31" s="3" t="s">
        <v>55</v>
      </c>
      <c r="B31" s="4" t="s">
        <v>55</v>
      </c>
      <c r="C31" s="9">
        <v>0</v>
      </c>
      <c r="D31" s="5">
        <v>0</v>
      </c>
      <c r="E31" s="5">
        <v>0</v>
      </c>
      <c r="F31" s="3">
        <v>0</v>
      </c>
      <c r="G31" s="3">
        <v>0</v>
      </c>
      <c r="H31" s="5">
        <v>0</v>
      </c>
      <c r="I31" s="5">
        <v>0</v>
      </c>
      <c r="J31" s="3">
        <v>0</v>
      </c>
      <c r="K31" s="3">
        <v>0</v>
      </c>
      <c r="L31" s="6">
        <f t="shared" si="0"/>
        <v>0</v>
      </c>
      <c r="M31" s="6">
        <f t="shared" si="1"/>
        <v>0</v>
      </c>
    </row>
    <row r="32" spans="1:13" x14ac:dyDescent="0.35">
      <c r="A32" s="3" t="s">
        <v>56</v>
      </c>
      <c r="B32" s="4" t="s">
        <v>56</v>
      </c>
      <c r="C32" s="9">
        <v>0</v>
      </c>
      <c r="D32" s="5">
        <v>0</v>
      </c>
      <c r="E32" s="5">
        <v>0</v>
      </c>
      <c r="F32" s="3">
        <v>0</v>
      </c>
      <c r="G32" s="3">
        <v>0</v>
      </c>
      <c r="H32" s="5">
        <v>0</v>
      </c>
      <c r="I32" s="5">
        <v>0</v>
      </c>
      <c r="J32" s="3">
        <v>0</v>
      </c>
      <c r="K32" s="3">
        <v>0</v>
      </c>
      <c r="L32" s="6">
        <f t="shared" si="0"/>
        <v>0</v>
      </c>
      <c r="M32" s="6">
        <f t="shared" si="1"/>
        <v>0</v>
      </c>
    </row>
    <row r="33" spans="1:13" ht="29" x14ac:dyDescent="0.35">
      <c r="A33" s="3" t="s">
        <v>57</v>
      </c>
      <c r="B33" s="4" t="s">
        <v>58</v>
      </c>
      <c r="C33" s="9">
        <v>4</v>
      </c>
      <c r="D33" s="5">
        <v>0</v>
      </c>
      <c r="E33" s="5">
        <v>0</v>
      </c>
      <c r="F33" s="3">
        <v>0</v>
      </c>
      <c r="G33" s="3">
        <v>0</v>
      </c>
      <c r="H33" s="5">
        <v>0</v>
      </c>
      <c r="I33" s="5">
        <v>0</v>
      </c>
      <c r="J33" s="3">
        <v>0</v>
      </c>
      <c r="K33" s="3">
        <v>0</v>
      </c>
      <c r="L33" s="6">
        <f t="shared" si="0"/>
        <v>0</v>
      </c>
      <c r="M33" s="6">
        <f t="shared" si="1"/>
        <v>0</v>
      </c>
    </row>
    <row r="34" spans="1:13" x14ac:dyDescent="0.35">
      <c r="A34" s="3" t="s">
        <v>59</v>
      </c>
      <c r="B34" s="4" t="s">
        <v>60</v>
      </c>
      <c r="C34" s="9">
        <v>0</v>
      </c>
      <c r="D34" s="5">
        <v>0</v>
      </c>
      <c r="E34" s="5">
        <v>0</v>
      </c>
      <c r="F34" s="3">
        <v>0</v>
      </c>
      <c r="G34" s="3">
        <v>0</v>
      </c>
      <c r="H34" s="5">
        <v>0</v>
      </c>
      <c r="I34" s="5">
        <v>0</v>
      </c>
      <c r="J34" s="3">
        <v>0</v>
      </c>
      <c r="K34" s="3">
        <v>0</v>
      </c>
      <c r="L34" s="6">
        <f t="shared" si="0"/>
        <v>0</v>
      </c>
      <c r="M34" s="6">
        <f t="shared" si="1"/>
        <v>0</v>
      </c>
    </row>
    <row r="35" spans="1:13" x14ac:dyDescent="0.35">
      <c r="A35" s="3" t="s">
        <v>61</v>
      </c>
      <c r="B35" s="4" t="s">
        <v>61</v>
      </c>
      <c r="C35" s="9">
        <v>52</v>
      </c>
      <c r="D35" s="5">
        <v>6</v>
      </c>
      <c r="E35" s="5">
        <v>28</v>
      </c>
      <c r="F35" s="3">
        <v>0</v>
      </c>
      <c r="G35" s="3">
        <v>0</v>
      </c>
      <c r="H35" s="5">
        <v>0</v>
      </c>
      <c r="I35" s="5">
        <v>0</v>
      </c>
      <c r="J35" s="3">
        <v>0</v>
      </c>
      <c r="K35" s="3">
        <v>0</v>
      </c>
      <c r="L35" s="6">
        <f t="shared" si="0"/>
        <v>6</v>
      </c>
      <c r="M35" s="6">
        <f t="shared" si="1"/>
        <v>28</v>
      </c>
    </row>
    <row r="36" spans="1:13" x14ac:dyDescent="0.35">
      <c r="A36" s="3" t="s">
        <v>62</v>
      </c>
      <c r="B36" s="4" t="s">
        <v>62</v>
      </c>
      <c r="C36" s="9">
        <v>0</v>
      </c>
      <c r="D36" s="5">
        <v>0</v>
      </c>
      <c r="E36" s="5">
        <v>0</v>
      </c>
      <c r="F36" s="3">
        <v>0</v>
      </c>
      <c r="G36" s="3">
        <v>0</v>
      </c>
      <c r="H36" s="5">
        <v>0</v>
      </c>
      <c r="I36" s="5">
        <v>0</v>
      </c>
      <c r="J36" s="3">
        <v>0</v>
      </c>
      <c r="K36" s="3">
        <v>0</v>
      </c>
      <c r="L36" s="6">
        <f t="shared" si="0"/>
        <v>0</v>
      </c>
      <c r="M36" s="6">
        <f t="shared" si="1"/>
        <v>0</v>
      </c>
    </row>
    <row r="37" spans="1:13" ht="43.5" x14ac:dyDescent="0.35">
      <c r="A37" s="3" t="s">
        <v>63</v>
      </c>
      <c r="B37" s="4" t="s">
        <v>100</v>
      </c>
      <c r="C37" s="9">
        <v>309</v>
      </c>
      <c r="D37" s="5">
        <v>67</v>
      </c>
      <c r="E37" s="5">
        <v>56</v>
      </c>
      <c r="F37" s="3">
        <v>0</v>
      </c>
      <c r="G37" s="3">
        <v>0</v>
      </c>
      <c r="H37" s="5">
        <v>0</v>
      </c>
      <c r="I37" s="5">
        <v>0</v>
      </c>
      <c r="J37" s="3">
        <v>0</v>
      </c>
      <c r="K37" s="3">
        <v>0</v>
      </c>
      <c r="L37" s="6">
        <f t="shared" si="0"/>
        <v>67</v>
      </c>
      <c r="M37" s="6">
        <f t="shared" si="1"/>
        <v>56</v>
      </c>
    </row>
    <row r="38" spans="1:13" ht="43.5" x14ac:dyDescent="0.35">
      <c r="A38" s="3" t="s">
        <v>65</v>
      </c>
      <c r="B38" s="4" t="s">
        <v>66</v>
      </c>
      <c r="C38" s="9">
        <v>46</v>
      </c>
      <c r="D38" s="5">
        <v>10</v>
      </c>
      <c r="E38" s="5">
        <v>7</v>
      </c>
      <c r="F38" s="3">
        <v>0</v>
      </c>
      <c r="G38" s="3">
        <v>0</v>
      </c>
      <c r="H38" s="5">
        <v>0</v>
      </c>
      <c r="I38" s="5">
        <v>0</v>
      </c>
      <c r="J38" s="3">
        <v>0</v>
      </c>
      <c r="K38" s="3">
        <v>0</v>
      </c>
      <c r="L38" s="6">
        <f t="shared" si="0"/>
        <v>10</v>
      </c>
      <c r="M38" s="6">
        <f t="shared" si="1"/>
        <v>7</v>
      </c>
    </row>
    <row r="39" spans="1:13" x14ac:dyDescent="0.35">
      <c r="A39" s="3" t="s">
        <v>67</v>
      </c>
      <c r="B39" s="4" t="s">
        <v>67</v>
      </c>
      <c r="C39" s="9">
        <v>1</v>
      </c>
      <c r="D39" s="5">
        <v>0</v>
      </c>
      <c r="E39" s="5">
        <v>0</v>
      </c>
      <c r="F39" s="3">
        <v>0</v>
      </c>
      <c r="G39" s="3">
        <v>0</v>
      </c>
      <c r="H39" s="5">
        <v>0</v>
      </c>
      <c r="I39" s="5">
        <v>0</v>
      </c>
      <c r="J39" s="3">
        <v>0</v>
      </c>
      <c r="K39" s="3">
        <v>0</v>
      </c>
      <c r="L39" s="6">
        <f t="shared" si="0"/>
        <v>0</v>
      </c>
      <c r="M39" s="6">
        <f t="shared" si="1"/>
        <v>0</v>
      </c>
    </row>
    <row r="40" spans="1:13" x14ac:dyDescent="0.35">
      <c r="A40" s="3" t="s">
        <v>68</v>
      </c>
      <c r="B40" s="4" t="s">
        <v>101</v>
      </c>
      <c r="C40" s="9">
        <v>0</v>
      </c>
      <c r="D40" s="5">
        <v>0</v>
      </c>
      <c r="E40" s="5">
        <v>0</v>
      </c>
      <c r="F40" s="3">
        <v>0</v>
      </c>
      <c r="G40" s="3">
        <v>0</v>
      </c>
      <c r="H40" s="5">
        <v>0</v>
      </c>
      <c r="I40" s="5">
        <v>0</v>
      </c>
      <c r="J40" s="3">
        <v>0</v>
      </c>
      <c r="K40" s="3">
        <v>0</v>
      </c>
      <c r="L40" s="6">
        <f t="shared" si="0"/>
        <v>0</v>
      </c>
      <c r="M40" s="6">
        <f t="shared" si="1"/>
        <v>0</v>
      </c>
    </row>
    <row r="41" spans="1:13" ht="29" x14ac:dyDescent="0.35">
      <c r="A41" s="3" t="s">
        <v>70</v>
      </c>
      <c r="B41" s="4" t="s">
        <v>102</v>
      </c>
      <c r="C41" s="9">
        <v>0</v>
      </c>
      <c r="D41" s="5">
        <v>0</v>
      </c>
      <c r="E41" s="5">
        <v>0</v>
      </c>
      <c r="F41" s="3">
        <v>0</v>
      </c>
      <c r="G41" s="3">
        <v>0</v>
      </c>
      <c r="H41" s="5">
        <v>0</v>
      </c>
      <c r="I41" s="5">
        <v>0</v>
      </c>
      <c r="J41" s="3">
        <v>0</v>
      </c>
      <c r="K41" s="3">
        <v>0</v>
      </c>
      <c r="L41" s="6">
        <f t="shared" si="0"/>
        <v>0</v>
      </c>
      <c r="M41" s="6">
        <f t="shared" si="1"/>
        <v>0</v>
      </c>
    </row>
    <row r="42" spans="1:13" x14ac:dyDescent="0.35">
      <c r="A42" s="3" t="s">
        <v>72</v>
      </c>
      <c r="B42" s="4" t="s">
        <v>73</v>
      </c>
      <c r="C42" s="9">
        <v>5</v>
      </c>
      <c r="D42" s="5">
        <v>0</v>
      </c>
      <c r="E42" s="5">
        <v>0</v>
      </c>
      <c r="F42" s="3">
        <v>0</v>
      </c>
      <c r="G42" s="3">
        <v>0</v>
      </c>
      <c r="H42" s="5">
        <v>0</v>
      </c>
      <c r="I42" s="5">
        <v>0</v>
      </c>
      <c r="J42" s="3">
        <v>0</v>
      </c>
      <c r="K42" s="3">
        <v>0</v>
      </c>
      <c r="L42" s="6">
        <f t="shared" si="0"/>
        <v>0</v>
      </c>
      <c r="M42" s="6">
        <f t="shared" si="1"/>
        <v>0</v>
      </c>
    </row>
    <row r="43" spans="1:13" x14ac:dyDescent="0.35">
      <c r="A43" s="3" t="s">
        <v>74</v>
      </c>
      <c r="B43" s="4" t="s">
        <v>75</v>
      </c>
      <c r="C43" s="9">
        <v>2</v>
      </c>
      <c r="D43" s="5">
        <v>0</v>
      </c>
      <c r="E43" s="5">
        <v>0</v>
      </c>
      <c r="F43" s="3">
        <v>0</v>
      </c>
      <c r="G43" s="3">
        <v>0</v>
      </c>
      <c r="H43" s="5">
        <v>0</v>
      </c>
      <c r="I43" s="5">
        <v>0</v>
      </c>
      <c r="J43" s="3">
        <v>0</v>
      </c>
      <c r="K43" s="3">
        <v>0</v>
      </c>
      <c r="L43" s="6">
        <f t="shared" si="0"/>
        <v>0</v>
      </c>
      <c r="M43" s="6">
        <f t="shared" si="1"/>
        <v>0</v>
      </c>
    </row>
    <row r="44" spans="1:13" ht="43.5" x14ac:dyDescent="0.35">
      <c r="A44" s="3" t="s">
        <v>76</v>
      </c>
      <c r="B44" s="4" t="s">
        <v>77</v>
      </c>
      <c r="C44" s="9">
        <v>0</v>
      </c>
      <c r="D44" s="5">
        <v>0</v>
      </c>
      <c r="E44" s="5">
        <v>0</v>
      </c>
      <c r="F44" s="3">
        <v>0</v>
      </c>
      <c r="G44" s="3">
        <v>0</v>
      </c>
      <c r="H44" s="5">
        <v>0</v>
      </c>
      <c r="I44" s="5">
        <v>0</v>
      </c>
      <c r="J44" s="3">
        <v>0</v>
      </c>
      <c r="K44" s="3">
        <v>0</v>
      </c>
      <c r="L44" s="6">
        <f t="shared" si="0"/>
        <v>0</v>
      </c>
      <c r="M44" s="6">
        <f t="shared" si="1"/>
        <v>0</v>
      </c>
    </row>
    <row r="45" spans="1:13" x14ac:dyDescent="0.35">
      <c r="A45" s="3" t="s">
        <v>78</v>
      </c>
      <c r="B45" s="4" t="s">
        <v>78</v>
      </c>
      <c r="C45" s="9">
        <v>0</v>
      </c>
      <c r="D45" s="5">
        <v>0</v>
      </c>
      <c r="E45" s="5">
        <v>0</v>
      </c>
      <c r="F45" s="3">
        <v>0</v>
      </c>
      <c r="G45" s="3">
        <v>0</v>
      </c>
      <c r="H45" s="5">
        <v>0</v>
      </c>
      <c r="I45" s="5">
        <v>0</v>
      </c>
      <c r="J45" s="3">
        <v>0</v>
      </c>
      <c r="K45" s="3">
        <v>0</v>
      </c>
      <c r="L45" s="6">
        <f t="shared" si="0"/>
        <v>0</v>
      </c>
      <c r="M45" s="6">
        <f t="shared" si="1"/>
        <v>0</v>
      </c>
    </row>
    <row r="46" spans="1:13" ht="43.5" x14ac:dyDescent="0.35">
      <c r="A46" s="3" t="s">
        <v>79</v>
      </c>
      <c r="B46" s="4" t="s">
        <v>80</v>
      </c>
      <c r="C46" s="9">
        <v>482</v>
      </c>
      <c r="D46" s="5">
        <v>63</v>
      </c>
      <c r="E46" s="5">
        <v>171</v>
      </c>
      <c r="F46" s="3">
        <v>0</v>
      </c>
      <c r="G46" s="3">
        <v>0</v>
      </c>
      <c r="H46" s="5">
        <v>0</v>
      </c>
      <c r="I46" s="5">
        <v>0</v>
      </c>
      <c r="J46" s="3">
        <v>0</v>
      </c>
      <c r="K46" s="3">
        <v>0</v>
      </c>
      <c r="L46" s="6">
        <f t="shared" si="0"/>
        <v>63</v>
      </c>
      <c r="M46" s="6">
        <f t="shared" si="1"/>
        <v>171</v>
      </c>
    </row>
    <row r="47" spans="1:13" x14ac:dyDescent="0.35">
      <c r="A47" s="3" t="s">
        <v>81</v>
      </c>
      <c r="B47" s="4" t="s">
        <v>82</v>
      </c>
      <c r="C47" s="9">
        <v>103</v>
      </c>
      <c r="D47" s="5">
        <v>0</v>
      </c>
      <c r="E47" s="5">
        <v>0</v>
      </c>
      <c r="F47" s="3">
        <v>0</v>
      </c>
      <c r="G47" s="3">
        <v>0</v>
      </c>
      <c r="H47" s="5">
        <v>0</v>
      </c>
      <c r="I47" s="5">
        <v>0</v>
      </c>
      <c r="J47" s="3">
        <v>0</v>
      </c>
      <c r="K47" s="3">
        <v>0</v>
      </c>
      <c r="L47" s="6">
        <f t="shared" si="0"/>
        <v>0</v>
      </c>
      <c r="M47" s="6">
        <f t="shared" si="1"/>
        <v>0</v>
      </c>
    </row>
    <row r="48" spans="1:13" x14ac:dyDescent="0.35">
      <c r="A48" s="3" t="s">
        <v>83</v>
      </c>
      <c r="B48" s="4" t="s">
        <v>83</v>
      </c>
      <c r="C48" s="9">
        <v>3</v>
      </c>
      <c r="D48" s="5">
        <v>0</v>
      </c>
      <c r="E48" s="5">
        <v>0</v>
      </c>
      <c r="F48" s="3">
        <v>0</v>
      </c>
      <c r="G48" s="3">
        <v>0</v>
      </c>
      <c r="H48" s="5">
        <v>0</v>
      </c>
      <c r="I48" s="5">
        <v>0</v>
      </c>
      <c r="J48" s="3">
        <v>0</v>
      </c>
      <c r="K48" s="3">
        <v>0</v>
      </c>
      <c r="L48" s="6">
        <f t="shared" si="0"/>
        <v>0</v>
      </c>
      <c r="M48" s="6">
        <f t="shared" si="1"/>
        <v>0</v>
      </c>
    </row>
    <row r="49" spans="1:13" x14ac:dyDescent="0.35">
      <c r="A49" s="3" t="s">
        <v>84</v>
      </c>
      <c r="B49" s="4" t="s">
        <v>85</v>
      </c>
      <c r="C49" s="9">
        <v>390</v>
      </c>
      <c r="D49" s="5">
        <v>112</v>
      </c>
      <c r="E49" s="5">
        <v>60</v>
      </c>
      <c r="F49" s="3">
        <v>0</v>
      </c>
      <c r="G49" s="3">
        <v>0</v>
      </c>
      <c r="H49" s="5">
        <v>0</v>
      </c>
      <c r="I49" s="5">
        <v>0</v>
      </c>
      <c r="J49" s="3">
        <v>0</v>
      </c>
      <c r="K49" s="3">
        <v>0</v>
      </c>
      <c r="L49" s="6">
        <f t="shared" si="0"/>
        <v>112</v>
      </c>
      <c r="M49" s="6">
        <f t="shared" si="1"/>
        <v>60</v>
      </c>
    </row>
    <row r="50" spans="1:13" ht="29" x14ac:dyDescent="0.35">
      <c r="A50" s="3" t="s">
        <v>86</v>
      </c>
      <c r="B50" s="4" t="s">
        <v>87</v>
      </c>
      <c r="C50" s="9">
        <v>5</v>
      </c>
      <c r="D50" s="5">
        <v>0</v>
      </c>
      <c r="E50" s="5">
        <v>0</v>
      </c>
      <c r="F50" s="3">
        <v>0</v>
      </c>
      <c r="G50" s="3">
        <v>0</v>
      </c>
      <c r="H50" s="5">
        <v>0</v>
      </c>
      <c r="I50" s="5">
        <v>0</v>
      </c>
      <c r="J50" s="3">
        <v>0</v>
      </c>
      <c r="K50" s="3">
        <v>0</v>
      </c>
      <c r="L50" s="6">
        <f t="shared" si="0"/>
        <v>0</v>
      </c>
      <c r="M50" s="6">
        <f t="shared" si="1"/>
        <v>0</v>
      </c>
    </row>
    <row r="51" spans="1:13" ht="43.5" x14ac:dyDescent="0.35">
      <c r="A51" s="3" t="s">
        <v>88</v>
      </c>
      <c r="B51" s="4" t="s">
        <v>89</v>
      </c>
      <c r="C51" s="9">
        <v>2</v>
      </c>
      <c r="D51" s="5">
        <v>0</v>
      </c>
      <c r="E51" s="5">
        <v>0</v>
      </c>
      <c r="F51" s="3">
        <v>0</v>
      </c>
      <c r="G51" s="3">
        <v>0</v>
      </c>
      <c r="H51" s="5">
        <v>0</v>
      </c>
      <c r="I51" s="5">
        <v>0</v>
      </c>
      <c r="J51" s="3">
        <v>0</v>
      </c>
      <c r="K51" s="3">
        <v>0</v>
      </c>
      <c r="L51" s="6">
        <f t="shared" si="0"/>
        <v>0</v>
      </c>
      <c r="M51" s="6">
        <f t="shared" si="1"/>
        <v>0</v>
      </c>
    </row>
    <row r="52" spans="1:13" x14ac:dyDescent="0.35">
      <c r="A52" s="3" t="s">
        <v>90</v>
      </c>
      <c r="B52" s="4" t="s">
        <v>91</v>
      </c>
      <c r="C52" s="9">
        <v>0</v>
      </c>
      <c r="D52" s="5">
        <v>0</v>
      </c>
      <c r="E52" s="5">
        <v>0</v>
      </c>
      <c r="F52" s="3">
        <v>0</v>
      </c>
      <c r="G52" s="3">
        <v>0</v>
      </c>
      <c r="H52" s="5">
        <v>0</v>
      </c>
      <c r="I52" s="5">
        <v>0</v>
      </c>
      <c r="J52" s="3">
        <v>0</v>
      </c>
      <c r="K52" s="3">
        <v>0</v>
      </c>
      <c r="L52" s="6">
        <f t="shared" si="0"/>
        <v>0</v>
      </c>
      <c r="M52" s="6">
        <f t="shared" si="1"/>
        <v>0</v>
      </c>
    </row>
    <row r="53" spans="1:13" x14ac:dyDescent="0.35">
      <c r="A53" s="6"/>
      <c r="B53" s="7" t="s">
        <v>92</v>
      </c>
      <c r="C53" s="10">
        <f t="shared" ref="C53:E53" si="2">SUM(C5:C52)</f>
        <v>2904</v>
      </c>
      <c r="D53" s="6">
        <f t="shared" si="2"/>
        <v>362</v>
      </c>
      <c r="E53" s="6">
        <f t="shared" si="2"/>
        <v>708</v>
      </c>
      <c r="F53" s="6">
        <f>SUM(F5:F52)</f>
        <v>0</v>
      </c>
      <c r="G53" s="6">
        <f>SUM(G5:G52)</f>
        <v>0</v>
      </c>
      <c r="H53" s="6">
        <f>SUM(H5:H52)</f>
        <v>0</v>
      </c>
      <c r="I53" s="6">
        <f t="shared" ref="I53:K53" si="3">SUM(I5:I52)</f>
        <v>0</v>
      </c>
      <c r="J53" s="6">
        <f t="shared" si="3"/>
        <v>0</v>
      </c>
      <c r="K53" s="6">
        <f t="shared" si="3"/>
        <v>0</v>
      </c>
      <c r="L53" s="6">
        <f>SUM(L5:L52)</f>
        <v>362</v>
      </c>
      <c r="M53" s="6">
        <f>SUM(M5:M52)</f>
        <v>708</v>
      </c>
    </row>
  </sheetData>
  <mergeCells count="9">
    <mergeCell ref="H3:I3"/>
    <mergeCell ref="J3:K3"/>
    <mergeCell ref="L3:M3"/>
    <mergeCell ref="A1:G1"/>
    <mergeCell ref="A3:A4"/>
    <mergeCell ref="B3:B4"/>
    <mergeCell ref="C3:C4"/>
    <mergeCell ref="D3:E3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5BCA0-BD7A-4200-9DFE-3F4674B994BD}">
  <dimension ref="A1:M53"/>
  <sheetViews>
    <sheetView workbookViewId="0">
      <selection sqref="A1:XFD1048576"/>
    </sheetView>
  </sheetViews>
  <sheetFormatPr defaultRowHeight="14.5" x14ac:dyDescent="0.35"/>
  <cols>
    <col min="1" max="1" width="34.54296875" bestFit="1" customWidth="1"/>
    <col min="2" max="2" width="36.26953125" customWidth="1"/>
    <col min="3" max="3" width="15.1796875" customWidth="1"/>
  </cols>
  <sheetData>
    <row r="1" spans="1:13" ht="21" x14ac:dyDescent="0.5">
      <c r="A1" s="12" t="s">
        <v>0</v>
      </c>
      <c r="B1" s="12"/>
      <c r="C1" s="12"/>
      <c r="D1" s="12"/>
      <c r="E1" s="12"/>
      <c r="F1" s="12"/>
      <c r="G1" s="12"/>
    </row>
    <row r="3" spans="1:13" ht="29.15" customHeight="1" x14ac:dyDescent="0.35">
      <c r="A3" s="11" t="s">
        <v>1</v>
      </c>
      <c r="B3" s="13" t="s">
        <v>2</v>
      </c>
      <c r="C3" s="14" t="s">
        <v>3</v>
      </c>
      <c r="D3" s="11" t="s">
        <v>4</v>
      </c>
      <c r="E3" s="11"/>
      <c r="F3" s="11" t="s">
        <v>5</v>
      </c>
      <c r="G3" s="11"/>
      <c r="H3" s="11" t="s">
        <v>6</v>
      </c>
      <c r="I3" s="11"/>
      <c r="J3" s="11" t="s">
        <v>7</v>
      </c>
      <c r="K3" s="11"/>
      <c r="L3" s="11" t="s">
        <v>8</v>
      </c>
      <c r="M3" s="11"/>
    </row>
    <row r="4" spans="1:13" x14ac:dyDescent="0.35">
      <c r="A4" s="11"/>
      <c r="B4" s="13"/>
      <c r="C4" s="15"/>
      <c r="D4" s="8" t="s">
        <v>9</v>
      </c>
      <c r="E4" s="8" t="s">
        <v>10</v>
      </c>
      <c r="F4" s="8" t="s">
        <v>9</v>
      </c>
      <c r="G4" s="8" t="s">
        <v>10</v>
      </c>
      <c r="H4" s="8" t="s">
        <v>9</v>
      </c>
      <c r="I4" s="8" t="s">
        <v>10</v>
      </c>
      <c r="J4" s="8" t="s">
        <v>9</v>
      </c>
      <c r="K4" s="8" t="s">
        <v>10</v>
      </c>
      <c r="L4" s="8" t="s">
        <v>9</v>
      </c>
      <c r="M4" s="8" t="s">
        <v>10</v>
      </c>
    </row>
    <row r="5" spans="1:13" x14ac:dyDescent="0.35">
      <c r="A5" s="3" t="s">
        <v>11</v>
      </c>
      <c r="B5" s="4" t="s">
        <v>12</v>
      </c>
      <c r="C5" s="9">
        <v>0</v>
      </c>
      <c r="D5" s="5">
        <v>0</v>
      </c>
      <c r="E5" s="5">
        <v>0</v>
      </c>
      <c r="F5" s="3">
        <v>0</v>
      </c>
      <c r="G5" s="3">
        <v>0</v>
      </c>
      <c r="H5" s="5">
        <v>0</v>
      </c>
      <c r="I5" s="5">
        <v>0</v>
      </c>
      <c r="J5" s="3">
        <v>0</v>
      </c>
      <c r="K5" s="3">
        <v>0</v>
      </c>
      <c r="L5" s="6">
        <f>D5+F5+H5+J5</f>
        <v>0</v>
      </c>
      <c r="M5" s="6">
        <f>I5+G5+E5+K5</f>
        <v>0</v>
      </c>
    </row>
    <row r="6" spans="1:13" x14ac:dyDescent="0.35">
      <c r="A6" s="3" t="s">
        <v>13</v>
      </c>
      <c r="B6" s="4" t="s">
        <v>14</v>
      </c>
      <c r="C6" s="9">
        <v>5</v>
      </c>
      <c r="D6" s="5">
        <v>0</v>
      </c>
      <c r="E6" s="5">
        <v>0</v>
      </c>
      <c r="F6" s="3">
        <v>0</v>
      </c>
      <c r="G6" s="3">
        <v>0</v>
      </c>
      <c r="H6" s="5">
        <v>0</v>
      </c>
      <c r="I6" s="5">
        <v>0</v>
      </c>
      <c r="J6" s="3">
        <v>5</v>
      </c>
      <c r="K6" s="3">
        <v>0</v>
      </c>
      <c r="L6" s="6">
        <f t="shared" ref="L6:L52" si="0">D6+F6+H6+J6</f>
        <v>5</v>
      </c>
      <c r="M6" s="6">
        <f t="shared" ref="M6:M52" si="1">I6+G6+E6+K6</f>
        <v>0</v>
      </c>
    </row>
    <row r="7" spans="1:13" ht="29" x14ac:dyDescent="0.35">
      <c r="A7" s="3" t="s">
        <v>15</v>
      </c>
      <c r="B7" s="4" t="s">
        <v>16</v>
      </c>
      <c r="C7" s="9">
        <v>393</v>
      </c>
      <c r="D7" s="5">
        <v>122</v>
      </c>
      <c r="E7" s="5">
        <v>88</v>
      </c>
      <c r="F7" s="3">
        <v>242</v>
      </c>
      <c r="G7" s="3">
        <v>45</v>
      </c>
      <c r="H7" s="5">
        <v>64</v>
      </c>
      <c r="I7" s="5">
        <v>53</v>
      </c>
      <c r="J7" s="3">
        <v>45</v>
      </c>
      <c r="K7" s="3">
        <v>34</v>
      </c>
      <c r="L7" s="6">
        <f t="shared" si="0"/>
        <v>473</v>
      </c>
      <c r="M7" s="6">
        <f t="shared" si="1"/>
        <v>220</v>
      </c>
    </row>
    <row r="8" spans="1:13" x14ac:dyDescent="0.35">
      <c r="A8" s="3" t="s">
        <v>17</v>
      </c>
      <c r="B8" s="4" t="s">
        <v>18</v>
      </c>
      <c r="C8" s="9">
        <v>10</v>
      </c>
      <c r="D8" s="5">
        <v>0</v>
      </c>
      <c r="E8" s="5">
        <v>4</v>
      </c>
      <c r="F8" s="3">
        <v>3</v>
      </c>
      <c r="G8" s="3">
        <v>2</v>
      </c>
      <c r="H8" s="5">
        <v>5</v>
      </c>
      <c r="I8" s="5">
        <v>0</v>
      </c>
      <c r="J8" s="3">
        <v>2</v>
      </c>
      <c r="K8" s="3"/>
      <c r="L8" s="6">
        <f t="shared" si="0"/>
        <v>10</v>
      </c>
      <c r="M8" s="6">
        <f t="shared" si="1"/>
        <v>6</v>
      </c>
    </row>
    <row r="9" spans="1:13" ht="29" x14ac:dyDescent="0.35">
      <c r="A9" s="3" t="s">
        <v>19</v>
      </c>
      <c r="B9" s="4" t="s">
        <v>20</v>
      </c>
      <c r="C9" s="9">
        <v>1</v>
      </c>
      <c r="D9" s="5">
        <v>0</v>
      </c>
      <c r="E9" s="5">
        <v>0</v>
      </c>
      <c r="F9" s="3">
        <v>0</v>
      </c>
      <c r="G9" s="3">
        <v>0</v>
      </c>
      <c r="H9" s="5">
        <v>1</v>
      </c>
      <c r="I9" s="5">
        <v>0</v>
      </c>
      <c r="J9" s="3">
        <v>0</v>
      </c>
      <c r="K9" s="3">
        <v>34</v>
      </c>
      <c r="L9" s="6">
        <f t="shared" si="0"/>
        <v>1</v>
      </c>
      <c r="M9" s="6">
        <f t="shared" si="1"/>
        <v>34</v>
      </c>
    </row>
    <row r="10" spans="1:13" ht="43.5" x14ac:dyDescent="0.35">
      <c r="A10" s="3" t="s">
        <v>21</v>
      </c>
      <c r="B10" s="4" t="s">
        <v>22</v>
      </c>
      <c r="C10" s="9">
        <v>77</v>
      </c>
      <c r="D10" s="5">
        <v>28</v>
      </c>
      <c r="E10" s="5">
        <v>113</v>
      </c>
      <c r="F10" s="3">
        <v>48</v>
      </c>
      <c r="G10" s="3">
        <v>34</v>
      </c>
      <c r="H10" s="5">
        <v>51</v>
      </c>
      <c r="I10" s="5">
        <v>88</v>
      </c>
      <c r="J10" s="3">
        <v>0</v>
      </c>
      <c r="K10" s="3">
        <v>25</v>
      </c>
      <c r="L10" s="6">
        <f t="shared" si="0"/>
        <v>127</v>
      </c>
      <c r="M10" s="6">
        <f t="shared" si="1"/>
        <v>260</v>
      </c>
    </row>
    <row r="11" spans="1:13" ht="29" x14ac:dyDescent="0.35">
      <c r="A11" s="3" t="s">
        <v>23</v>
      </c>
      <c r="B11" s="4" t="s">
        <v>24</v>
      </c>
      <c r="C11" s="9">
        <v>0</v>
      </c>
      <c r="D11" s="5">
        <v>0</v>
      </c>
      <c r="E11" s="5">
        <v>0</v>
      </c>
      <c r="F11" s="3">
        <v>0</v>
      </c>
      <c r="G11" s="3">
        <v>0</v>
      </c>
      <c r="H11" s="5">
        <v>0</v>
      </c>
      <c r="I11" s="5">
        <v>0</v>
      </c>
      <c r="J11" s="3">
        <v>0</v>
      </c>
      <c r="K11" s="3">
        <v>0</v>
      </c>
      <c r="L11" s="6">
        <f t="shared" si="0"/>
        <v>0</v>
      </c>
      <c r="M11" s="6">
        <f t="shared" si="1"/>
        <v>0</v>
      </c>
    </row>
    <row r="12" spans="1:13" ht="43.5" x14ac:dyDescent="0.35">
      <c r="A12" s="3" t="s">
        <v>25</v>
      </c>
      <c r="B12" s="4" t="s">
        <v>26</v>
      </c>
      <c r="C12" s="9">
        <v>70</v>
      </c>
      <c r="D12" s="5">
        <v>0</v>
      </c>
      <c r="E12" s="5">
        <v>15</v>
      </c>
      <c r="F12" s="3">
        <v>0</v>
      </c>
      <c r="G12" s="3">
        <v>0</v>
      </c>
      <c r="H12" s="5">
        <v>0</v>
      </c>
      <c r="I12" s="5">
        <v>0</v>
      </c>
      <c r="J12" s="3">
        <v>0</v>
      </c>
      <c r="K12" s="3">
        <v>0</v>
      </c>
      <c r="L12" s="6">
        <f t="shared" si="0"/>
        <v>0</v>
      </c>
      <c r="M12" s="6">
        <f t="shared" si="1"/>
        <v>15</v>
      </c>
    </row>
    <row r="13" spans="1:13" ht="29" x14ac:dyDescent="0.35">
      <c r="A13" s="3" t="s">
        <v>27</v>
      </c>
      <c r="B13" s="4" t="s">
        <v>28</v>
      </c>
      <c r="C13" s="9">
        <v>10</v>
      </c>
      <c r="D13" s="5">
        <v>0</v>
      </c>
      <c r="E13" s="5">
        <v>0</v>
      </c>
      <c r="F13" s="3">
        <v>13</v>
      </c>
      <c r="G13" s="3">
        <v>9</v>
      </c>
      <c r="H13" s="5">
        <v>0</v>
      </c>
      <c r="I13" s="5">
        <v>22</v>
      </c>
      <c r="J13" s="3">
        <v>0</v>
      </c>
      <c r="K13" s="3">
        <v>0</v>
      </c>
      <c r="L13" s="6">
        <f t="shared" si="0"/>
        <v>13</v>
      </c>
      <c r="M13" s="6">
        <f t="shared" si="1"/>
        <v>31</v>
      </c>
    </row>
    <row r="14" spans="1:13" x14ac:dyDescent="0.35">
      <c r="A14" s="3" t="s">
        <v>29</v>
      </c>
      <c r="B14" s="4" t="s">
        <v>30</v>
      </c>
      <c r="C14" s="9">
        <v>1043</v>
      </c>
      <c r="D14" s="5">
        <v>6</v>
      </c>
      <c r="E14" s="5">
        <v>300</v>
      </c>
      <c r="F14" s="3">
        <v>674</v>
      </c>
      <c r="G14" s="3">
        <v>29</v>
      </c>
      <c r="H14" s="5">
        <v>85</v>
      </c>
      <c r="I14" s="5">
        <v>357</v>
      </c>
      <c r="J14" s="3">
        <v>0</v>
      </c>
      <c r="K14" s="3">
        <v>4</v>
      </c>
      <c r="L14" s="6">
        <f t="shared" si="0"/>
        <v>765</v>
      </c>
      <c r="M14" s="6">
        <f t="shared" si="1"/>
        <v>690</v>
      </c>
    </row>
    <row r="15" spans="1:13" x14ac:dyDescent="0.35">
      <c r="A15" s="3" t="s">
        <v>31</v>
      </c>
      <c r="B15" s="4" t="s">
        <v>31</v>
      </c>
      <c r="C15" s="9">
        <v>0</v>
      </c>
      <c r="D15" s="5">
        <v>0</v>
      </c>
      <c r="E15" s="5">
        <v>0</v>
      </c>
      <c r="F15" s="3">
        <v>0</v>
      </c>
      <c r="G15" s="3">
        <v>0</v>
      </c>
      <c r="H15" s="5">
        <v>0</v>
      </c>
      <c r="I15" s="5">
        <v>0</v>
      </c>
      <c r="J15" s="3">
        <v>0</v>
      </c>
      <c r="K15" s="3">
        <v>0</v>
      </c>
      <c r="L15" s="6">
        <f t="shared" si="0"/>
        <v>0</v>
      </c>
      <c r="M15" s="6">
        <f t="shared" si="1"/>
        <v>0</v>
      </c>
    </row>
    <row r="16" spans="1:13" x14ac:dyDescent="0.35">
      <c r="A16" s="3" t="s">
        <v>32</v>
      </c>
      <c r="B16" s="4" t="s">
        <v>33</v>
      </c>
      <c r="C16" s="9">
        <v>0</v>
      </c>
      <c r="D16" s="5">
        <v>0</v>
      </c>
      <c r="E16" s="5">
        <v>0</v>
      </c>
      <c r="F16" s="3">
        <v>0</v>
      </c>
      <c r="G16" s="3">
        <v>0</v>
      </c>
      <c r="H16" s="5">
        <v>0</v>
      </c>
      <c r="I16" s="5">
        <v>0</v>
      </c>
      <c r="J16" s="3">
        <v>0</v>
      </c>
      <c r="K16" s="3">
        <v>0</v>
      </c>
      <c r="L16" s="6">
        <f t="shared" si="0"/>
        <v>0</v>
      </c>
      <c r="M16" s="6">
        <f t="shared" si="1"/>
        <v>0</v>
      </c>
    </row>
    <row r="17" spans="1:13" x14ac:dyDescent="0.35">
      <c r="A17" s="3" t="s">
        <v>34</v>
      </c>
      <c r="B17" s="4" t="s">
        <v>34</v>
      </c>
      <c r="C17" s="9">
        <v>0</v>
      </c>
      <c r="D17" s="5">
        <v>0</v>
      </c>
      <c r="E17" s="5">
        <v>0</v>
      </c>
      <c r="F17" s="3">
        <v>0</v>
      </c>
      <c r="G17" s="3">
        <v>0</v>
      </c>
      <c r="H17" s="5">
        <v>0</v>
      </c>
      <c r="I17" s="5">
        <v>0</v>
      </c>
      <c r="J17" s="3">
        <v>0</v>
      </c>
      <c r="K17" s="3">
        <v>0</v>
      </c>
      <c r="L17" s="6">
        <f t="shared" si="0"/>
        <v>0</v>
      </c>
      <c r="M17" s="6">
        <f t="shared" si="1"/>
        <v>0</v>
      </c>
    </row>
    <row r="18" spans="1:13" x14ac:dyDescent="0.35">
      <c r="A18" s="3" t="s">
        <v>35</v>
      </c>
      <c r="B18" s="4" t="s">
        <v>35</v>
      </c>
      <c r="C18" s="9">
        <v>0</v>
      </c>
      <c r="D18" s="5">
        <v>0</v>
      </c>
      <c r="E18" s="5">
        <v>0</v>
      </c>
      <c r="F18" s="3">
        <v>0</v>
      </c>
      <c r="G18" s="3">
        <v>0</v>
      </c>
      <c r="H18" s="5">
        <v>0</v>
      </c>
      <c r="I18" s="5">
        <v>0</v>
      </c>
      <c r="J18" s="3">
        <v>0</v>
      </c>
      <c r="K18" s="3">
        <v>1</v>
      </c>
      <c r="L18" s="6">
        <f t="shared" si="0"/>
        <v>0</v>
      </c>
      <c r="M18" s="6">
        <f t="shared" si="1"/>
        <v>1</v>
      </c>
    </row>
    <row r="19" spans="1:13" x14ac:dyDescent="0.35">
      <c r="A19" s="3" t="s">
        <v>36</v>
      </c>
      <c r="B19" s="4" t="s">
        <v>36</v>
      </c>
      <c r="C19" s="9">
        <v>19</v>
      </c>
      <c r="D19" s="5">
        <v>45</v>
      </c>
      <c r="E19" s="5">
        <v>52</v>
      </c>
      <c r="F19" s="3">
        <v>3</v>
      </c>
      <c r="G19" s="3">
        <v>32</v>
      </c>
      <c r="H19" s="5">
        <v>1</v>
      </c>
      <c r="I19" s="5">
        <v>27</v>
      </c>
      <c r="J19" s="3">
        <v>2</v>
      </c>
      <c r="K19" s="3">
        <v>48</v>
      </c>
      <c r="L19" s="6">
        <f t="shared" si="0"/>
        <v>51</v>
      </c>
      <c r="M19" s="6">
        <f t="shared" si="1"/>
        <v>159</v>
      </c>
    </row>
    <row r="20" spans="1:13" x14ac:dyDescent="0.35">
      <c r="A20" s="3" t="s">
        <v>37</v>
      </c>
      <c r="B20" s="4" t="s">
        <v>38</v>
      </c>
      <c r="C20" s="9">
        <v>0</v>
      </c>
      <c r="D20" s="5">
        <v>0</v>
      </c>
      <c r="E20" s="5">
        <v>0</v>
      </c>
      <c r="F20" s="3">
        <v>0</v>
      </c>
      <c r="G20" s="3">
        <v>0</v>
      </c>
      <c r="H20" s="5">
        <v>0</v>
      </c>
      <c r="I20" s="5">
        <v>0</v>
      </c>
      <c r="J20" s="3">
        <v>0</v>
      </c>
      <c r="K20" s="3">
        <v>0</v>
      </c>
      <c r="L20" s="6">
        <f t="shared" si="0"/>
        <v>0</v>
      </c>
      <c r="M20" s="6">
        <f t="shared" si="1"/>
        <v>0</v>
      </c>
    </row>
    <row r="21" spans="1:13" x14ac:dyDescent="0.35">
      <c r="A21" s="3" t="s">
        <v>39</v>
      </c>
      <c r="B21" s="4" t="s">
        <v>39</v>
      </c>
      <c r="C21" s="9">
        <v>0</v>
      </c>
      <c r="D21" s="5">
        <v>0</v>
      </c>
      <c r="E21" s="5">
        <v>0</v>
      </c>
      <c r="F21" s="3">
        <v>0</v>
      </c>
      <c r="G21" s="3">
        <v>0</v>
      </c>
      <c r="H21" s="5">
        <v>0</v>
      </c>
      <c r="I21" s="5">
        <v>0</v>
      </c>
      <c r="J21" s="3">
        <v>0</v>
      </c>
      <c r="K21" s="3">
        <v>0</v>
      </c>
      <c r="L21" s="6">
        <f t="shared" si="0"/>
        <v>0</v>
      </c>
      <c r="M21" s="6">
        <f t="shared" si="1"/>
        <v>0</v>
      </c>
    </row>
    <row r="22" spans="1:13" ht="58" x14ac:dyDescent="0.35">
      <c r="A22" s="3" t="s">
        <v>40</v>
      </c>
      <c r="B22" s="4" t="s">
        <v>41</v>
      </c>
      <c r="C22" s="9">
        <v>33</v>
      </c>
      <c r="D22" s="5">
        <v>0</v>
      </c>
      <c r="E22" s="5">
        <v>28</v>
      </c>
      <c r="F22" s="3">
        <v>0</v>
      </c>
      <c r="G22" s="3">
        <v>11</v>
      </c>
      <c r="H22" s="5">
        <v>0</v>
      </c>
      <c r="I22" s="5">
        <v>4</v>
      </c>
      <c r="J22" s="3">
        <v>0</v>
      </c>
      <c r="K22" s="3">
        <v>22</v>
      </c>
      <c r="L22" s="6">
        <f t="shared" si="0"/>
        <v>0</v>
      </c>
      <c r="M22" s="6">
        <f t="shared" si="1"/>
        <v>65</v>
      </c>
    </row>
    <row r="23" spans="1:13" x14ac:dyDescent="0.35">
      <c r="A23" s="3" t="s">
        <v>42</v>
      </c>
      <c r="B23" s="4" t="s">
        <v>43</v>
      </c>
      <c r="C23" s="9">
        <v>33</v>
      </c>
      <c r="D23" s="5">
        <v>34</v>
      </c>
      <c r="E23" s="5">
        <v>34</v>
      </c>
      <c r="F23" s="3">
        <v>14</v>
      </c>
      <c r="G23" s="3">
        <v>32</v>
      </c>
      <c r="H23" s="5">
        <v>17</v>
      </c>
      <c r="I23" s="5">
        <v>26</v>
      </c>
      <c r="J23" s="3">
        <v>0</v>
      </c>
      <c r="K23" s="3">
        <v>22</v>
      </c>
      <c r="L23" s="6">
        <f t="shared" si="0"/>
        <v>65</v>
      </c>
      <c r="M23" s="6">
        <f t="shared" si="1"/>
        <v>114</v>
      </c>
    </row>
    <row r="24" spans="1:13" x14ac:dyDescent="0.35">
      <c r="A24" s="3" t="s">
        <v>44</v>
      </c>
      <c r="B24" s="4" t="s">
        <v>45</v>
      </c>
      <c r="C24" s="9">
        <v>0</v>
      </c>
      <c r="D24" s="5">
        <v>0</v>
      </c>
      <c r="E24" s="5">
        <v>0</v>
      </c>
      <c r="F24" s="3">
        <v>0</v>
      </c>
      <c r="G24" s="3">
        <v>0</v>
      </c>
      <c r="H24" s="5">
        <v>0</v>
      </c>
      <c r="I24" s="5">
        <v>0</v>
      </c>
      <c r="J24" s="3">
        <v>0</v>
      </c>
      <c r="K24" s="3">
        <v>0</v>
      </c>
      <c r="L24" s="6">
        <f t="shared" si="0"/>
        <v>0</v>
      </c>
      <c r="M24" s="6">
        <f t="shared" si="1"/>
        <v>0</v>
      </c>
    </row>
    <row r="25" spans="1:13" ht="29" x14ac:dyDescent="0.35">
      <c r="A25" s="3" t="s">
        <v>46</v>
      </c>
      <c r="B25" s="4" t="s">
        <v>47</v>
      </c>
      <c r="C25" s="9">
        <v>1</v>
      </c>
      <c r="D25" s="5">
        <v>0</v>
      </c>
      <c r="E25" s="5">
        <v>0</v>
      </c>
      <c r="F25" s="3">
        <v>0</v>
      </c>
      <c r="G25" s="3">
        <v>0</v>
      </c>
      <c r="H25" s="5">
        <v>0</v>
      </c>
      <c r="I25" s="5">
        <v>0</v>
      </c>
      <c r="J25" s="3">
        <v>0</v>
      </c>
      <c r="K25" s="3">
        <v>0</v>
      </c>
      <c r="L25" s="6">
        <f t="shared" si="0"/>
        <v>0</v>
      </c>
      <c r="M25" s="6">
        <f t="shared" si="1"/>
        <v>0</v>
      </c>
    </row>
    <row r="26" spans="1:13" x14ac:dyDescent="0.35">
      <c r="A26" s="3" t="s">
        <v>48</v>
      </c>
      <c r="B26" s="4" t="s">
        <v>48</v>
      </c>
      <c r="C26" s="9">
        <v>0</v>
      </c>
      <c r="D26" s="5">
        <v>0</v>
      </c>
      <c r="E26" s="5">
        <v>0</v>
      </c>
      <c r="F26" s="3">
        <v>0</v>
      </c>
      <c r="G26" s="3">
        <v>0</v>
      </c>
      <c r="H26" s="5">
        <v>0</v>
      </c>
      <c r="I26" s="5">
        <v>0</v>
      </c>
      <c r="J26" s="3">
        <v>0</v>
      </c>
      <c r="K26" s="3">
        <v>0</v>
      </c>
      <c r="L26" s="6">
        <f t="shared" si="0"/>
        <v>0</v>
      </c>
      <c r="M26" s="6">
        <f t="shared" si="1"/>
        <v>0</v>
      </c>
    </row>
    <row r="27" spans="1:13" x14ac:dyDescent="0.35">
      <c r="A27" s="3" t="s">
        <v>49</v>
      </c>
      <c r="B27" s="4" t="s">
        <v>49</v>
      </c>
      <c r="C27" s="9">
        <v>22</v>
      </c>
      <c r="D27" s="5">
        <v>0</v>
      </c>
      <c r="E27" s="5">
        <v>13</v>
      </c>
      <c r="F27" s="3">
        <v>0</v>
      </c>
      <c r="G27" s="3">
        <v>10</v>
      </c>
      <c r="H27" s="5">
        <v>12</v>
      </c>
      <c r="I27" s="5">
        <v>8</v>
      </c>
      <c r="J27" s="3">
        <v>0</v>
      </c>
      <c r="K27" s="3">
        <v>9</v>
      </c>
      <c r="L27" s="6">
        <f t="shared" si="0"/>
        <v>12</v>
      </c>
      <c r="M27" s="6">
        <f t="shared" si="1"/>
        <v>40</v>
      </c>
    </row>
    <row r="28" spans="1:13" x14ac:dyDescent="0.35">
      <c r="A28" s="3" t="s">
        <v>50</v>
      </c>
      <c r="B28" s="4" t="s">
        <v>50</v>
      </c>
      <c r="C28" s="9">
        <v>0</v>
      </c>
      <c r="D28" s="5">
        <v>0</v>
      </c>
      <c r="E28" s="5">
        <v>0</v>
      </c>
      <c r="F28" s="3">
        <v>0</v>
      </c>
      <c r="G28" s="3">
        <v>0</v>
      </c>
      <c r="H28" s="5">
        <v>0</v>
      </c>
      <c r="I28" s="5">
        <v>0</v>
      </c>
      <c r="J28" s="3">
        <v>0</v>
      </c>
      <c r="K28" s="3">
        <v>0</v>
      </c>
      <c r="L28" s="6">
        <f t="shared" si="0"/>
        <v>0</v>
      </c>
      <c r="M28" s="6">
        <f t="shared" si="1"/>
        <v>0</v>
      </c>
    </row>
    <row r="29" spans="1:13" x14ac:dyDescent="0.35">
      <c r="A29" s="3" t="s">
        <v>51</v>
      </c>
      <c r="B29" s="4" t="s">
        <v>52</v>
      </c>
      <c r="C29" s="9">
        <v>2</v>
      </c>
      <c r="D29" s="5">
        <v>0</v>
      </c>
      <c r="E29" s="5">
        <v>0</v>
      </c>
      <c r="F29" s="3">
        <v>0</v>
      </c>
      <c r="G29" s="3">
        <v>1</v>
      </c>
      <c r="H29" s="5">
        <v>0</v>
      </c>
      <c r="I29" s="5">
        <v>0</v>
      </c>
      <c r="J29" s="3">
        <v>1</v>
      </c>
      <c r="K29" s="3">
        <v>0</v>
      </c>
      <c r="L29" s="6">
        <f t="shared" si="0"/>
        <v>1</v>
      </c>
      <c r="M29" s="6">
        <f t="shared" si="1"/>
        <v>1</v>
      </c>
    </row>
    <row r="30" spans="1:13" x14ac:dyDescent="0.35">
      <c r="A30" s="3" t="s">
        <v>53</v>
      </c>
      <c r="B30" s="4" t="s">
        <v>54</v>
      </c>
      <c r="C30" s="9">
        <v>0</v>
      </c>
      <c r="D30" s="5">
        <v>0</v>
      </c>
      <c r="E30" s="5">
        <v>0</v>
      </c>
      <c r="F30" s="3">
        <v>0</v>
      </c>
      <c r="G30" s="3">
        <v>0</v>
      </c>
      <c r="H30" s="5">
        <v>0</v>
      </c>
      <c r="I30" s="5">
        <v>0</v>
      </c>
      <c r="J30" s="3">
        <v>0</v>
      </c>
      <c r="K30" s="3">
        <v>0</v>
      </c>
      <c r="L30" s="6">
        <f t="shared" si="0"/>
        <v>0</v>
      </c>
      <c r="M30" s="6">
        <f t="shared" si="1"/>
        <v>0</v>
      </c>
    </row>
    <row r="31" spans="1:13" x14ac:dyDescent="0.35">
      <c r="A31" s="3" t="s">
        <v>55</v>
      </c>
      <c r="B31" s="4" t="s">
        <v>55</v>
      </c>
      <c r="C31" s="9">
        <v>0</v>
      </c>
      <c r="D31" s="5">
        <v>0</v>
      </c>
      <c r="E31" s="5">
        <v>0</v>
      </c>
      <c r="F31" s="3">
        <v>0</v>
      </c>
      <c r="G31" s="3">
        <v>1</v>
      </c>
      <c r="H31" s="5">
        <v>0</v>
      </c>
      <c r="I31" s="5">
        <v>0</v>
      </c>
      <c r="J31" s="3">
        <v>0</v>
      </c>
      <c r="K31" s="3">
        <v>0</v>
      </c>
      <c r="L31" s="6">
        <f t="shared" si="0"/>
        <v>0</v>
      </c>
      <c r="M31" s="6">
        <f t="shared" si="1"/>
        <v>1</v>
      </c>
    </row>
    <row r="32" spans="1:13" x14ac:dyDescent="0.35">
      <c r="A32" s="3" t="s">
        <v>56</v>
      </c>
      <c r="B32" s="4" t="s">
        <v>56</v>
      </c>
      <c r="C32" s="9">
        <v>0</v>
      </c>
      <c r="D32" s="5">
        <v>0</v>
      </c>
      <c r="E32" s="5">
        <v>0</v>
      </c>
      <c r="F32" s="3">
        <v>3</v>
      </c>
      <c r="G32" s="3">
        <v>0</v>
      </c>
      <c r="H32" s="5">
        <v>0</v>
      </c>
      <c r="I32" s="5">
        <v>0</v>
      </c>
      <c r="J32" s="3">
        <v>3</v>
      </c>
      <c r="K32" s="3">
        <v>7</v>
      </c>
      <c r="L32" s="6">
        <f t="shared" si="0"/>
        <v>6</v>
      </c>
      <c r="M32" s="6">
        <f t="shared" si="1"/>
        <v>7</v>
      </c>
    </row>
    <row r="33" spans="1:13" ht="29" x14ac:dyDescent="0.35">
      <c r="A33" s="3" t="s">
        <v>57</v>
      </c>
      <c r="B33" s="4" t="s">
        <v>58</v>
      </c>
      <c r="C33" s="9">
        <v>4</v>
      </c>
      <c r="D33" s="5">
        <v>0</v>
      </c>
      <c r="E33" s="5">
        <v>0</v>
      </c>
      <c r="F33" s="3">
        <v>1</v>
      </c>
      <c r="G33" s="3">
        <v>0</v>
      </c>
      <c r="H33" s="5">
        <v>0</v>
      </c>
      <c r="I33" s="5">
        <v>0</v>
      </c>
      <c r="J33" s="3">
        <v>3</v>
      </c>
      <c r="K33" s="3">
        <v>0</v>
      </c>
      <c r="L33" s="6">
        <f t="shared" si="0"/>
        <v>4</v>
      </c>
      <c r="M33" s="6">
        <f t="shared" si="1"/>
        <v>0</v>
      </c>
    </row>
    <row r="34" spans="1:13" x14ac:dyDescent="0.35">
      <c r="A34" s="3" t="s">
        <v>59</v>
      </c>
      <c r="B34" s="4" t="s">
        <v>60</v>
      </c>
      <c r="C34" s="9">
        <v>0</v>
      </c>
      <c r="D34" s="5">
        <v>0</v>
      </c>
      <c r="E34" s="5">
        <v>0</v>
      </c>
      <c r="F34" s="3">
        <v>0</v>
      </c>
      <c r="G34" s="3">
        <v>0</v>
      </c>
      <c r="H34" s="5">
        <v>0</v>
      </c>
      <c r="I34" s="5">
        <v>0</v>
      </c>
      <c r="J34" s="3">
        <v>0</v>
      </c>
      <c r="K34" s="3">
        <v>0</v>
      </c>
      <c r="L34" s="6">
        <f t="shared" si="0"/>
        <v>0</v>
      </c>
      <c r="M34" s="6">
        <f t="shared" si="1"/>
        <v>0</v>
      </c>
    </row>
    <row r="35" spans="1:13" x14ac:dyDescent="0.35">
      <c r="A35" s="3" t="s">
        <v>61</v>
      </c>
      <c r="B35" s="4" t="s">
        <v>61</v>
      </c>
      <c r="C35" s="9">
        <v>74</v>
      </c>
      <c r="D35" s="5">
        <v>26</v>
      </c>
      <c r="E35" s="5">
        <v>39</v>
      </c>
      <c r="F35" s="3">
        <v>18</v>
      </c>
      <c r="G35" s="3">
        <v>46</v>
      </c>
      <c r="H35" s="5">
        <v>17</v>
      </c>
      <c r="I35" s="5">
        <v>41</v>
      </c>
      <c r="J35" s="3">
        <v>11</v>
      </c>
      <c r="K35" s="3">
        <v>17</v>
      </c>
      <c r="L35" s="6">
        <f t="shared" si="0"/>
        <v>72</v>
      </c>
      <c r="M35" s="6">
        <f t="shared" si="1"/>
        <v>143</v>
      </c>
    </row>
    <row r="36" spans="1:13" x14ac:dyDescent="0.35">
      <c r="A36" s="3" t="s">
        <v>62</v>
      </c>
      <c r="B36" s="4" t="s">
        <v>62</v>
      </c>
      <c r="C36" s="9">
        <v>0</v>
      </c>
      <c r="D36" s="5">
        <v>0</v>
      </c>
      <c r="E36" s="5">
        <v>0</v>
      </c>
      <c r="F36" s="3">
        <v>0</v>
      </c>
      <c r="G36" s="3">
        <v>0</v>
      </c>
      <c r="H36" s="5">
        <v>0</v>
      </c>
      <c r="I36" s="5">
        <v>0</v>
      </c>
      <c r="J36" s="3">
        <v>0</v>
      </c>
      <c r="K36" s="3">
        <v>0</v>
      </c>
      <c r="L36" s="6">
        <f t="shared" si="0"/>
        <v>0</v>
      </c>
      <c r="M36" s="6">
        <f t="shared" si="1"/>
        <v>0</v>
      </c>
    </row>
    <row r="37" spans="1:13" ht="43.5" x14ac:dyDescent="0.35">
      <c r="A37" s="3" t="s">
        <v>63</v>
      </c>
      <c r="B37" s="4" t="s">
        <v>100</v>
      </c>
      <c r="C37" s="9">
        <v>298</v>
      </c>
      <c r="D37" s="5">
        <v>112</v>
      </c>
      <c r="E37" s="5">
        <v>43</v>
      </c>
      <c r="F37" s="3">
        <v>81</v>
      </c>
      <c r="G37" s="3">
        <v>58</v>
      </c>
      <c r="H37" s="5">
        <v>11</v>
      </c>
      <c r="I37" s="5">
        <v>25</v>
      </c>
      <c r="J37" s="3">
        <v>55</v>
      </c>
      <c r="K37" s="3">
        <v>45</v>
      </c>
      <c r="L37" s="6">
        <f t="shared" si="0"/>
        <v>259</v>
      </c>
      <c r="M37" s="6">
        <f t="shared" si="1"/>
        <v>171</v>
      </c>
    </row>
    <row r="38" spans="1:13" ht="43.5" x14ac:dyDescent="0.35">
      <c r="A38" s="3" t="s">
        <v>65</v>
      </c>
      <c r="B38" s="4" t="s">
        <v>66</v>
      </c>
      <c r="C38" s="9">
        <v>43</v>
      </c>
      <c r="D38" s="5">
        <v>11</v>
      </c>
      <c r="E38" s="5">
        <v>7</v>
      </c>
      <c r="F38" s="3">
        <v>5</v>
      </c>
      <c r="G38" s="3">
        <v>11</v>
      </c>
      <c r="H38" s="5">
        <v>27</v>
      </c>
      <c r="I38" s="5">
        <v>22</v>
      </c>
      <c r="J38" s="3">
        <v>14</v>
      </c>
      <c r="K38" s="3">
        <v>1</v>
      </c>
      <c r="L38" s="6">
        <f t="shared" si="0"/>
        <v>57</v>
      </c>
      <c r="M38" s="6">
        <f t="shared" si="1"/>
        <v>41</v>
      </c>
    </row>
    <row r="39" spans="1:13" x14ac:dyDescent="0.35">
      <c r="A39" s="3" t="s">
        <v>67</v>
      </c>
      <c r="B39" s="4" t="s">
        <v>67</v>
      </c>
      <c r="C39" s="9">
        <v>1</v>
      </c>
      <c r="D39" s="5">
        <v>0</v>
      </c>
      <c r="E39" s="5">
        <v>0</v>
      </c>
      <c r="F39" s="3">
        <v>0</v>
      </c>
      <c r="G39" s="3">
        <v>0</v>
      </c>
      <c r="H39" s="5">
        <v>0</v>
      </c>
      <c r="I39" s="5">
        <v>0</v>
      </c>
      <c r="J39" s="3">
        <v>0</v>
      </c>
      <c r="K39" s="3">
        <v>0</v>
      </c>
      <c r="L39" s="6">
        <f t="shared" si="0"/>
        <v>0</v>
      </c>
      <c r="M39" s="6">
        <f t="shared" si="1"/>
        <v>0</v>
      </c>
    </row>
    <row r="40" spans="1:13" x14ac:dyDescent="0.35">
      <c r="A40" s="3" t="s">
        <v>68</v>
      </c>
      <c r="B40" s="4" t="s">
        <v>101</v>
      </c>
      <c r="C40" s="9">
        <v>0</v>
      </c>
      <c r="D40" s="5">
        <v>0</v>
      </c>
      <c r="E40" s="5">
        <v>0</v>
      </c>
      <c r="F40" s="3">
        <v>0</v>
      </c>
      <c r="G40" s="3">
        <v>0</v>
      </c>
      <c r="H40" s="5">
        <v>0</v>
      </c>
      <c r="I40" s="5">
        <v>0</v>
      </c>
      <c r="J40" s="3">
        <v>0</v>
      </c>
      <c r="K40" s="3">
        <v>0</v>
      </c>
      <c r="L40" s="6">
        <f t="shared" si="0"/>
        <v>0</v>
      </c>
      <c r="M40" s="6">
        <f t="shared" si="1"/>
        <v>0</v>
      </c>
    </row>
    <row r="41" spans="1:13" ht="29" x14ac:dyDescent="0.35">
      <c r="A41" s="3" t="s">
        <v>70</v>
      </c>
      <c r="B41" s="4" t="s">
        <v>102</v>
      </c>
      <c r="C41" s="9">
        <v>0</v>
      </c>
      <c r="D41" s="5">
        <v>0</v>
      </c>
      <c r="E41" s="5">
        <v>0</v>
      </c>
      <c r="F41" s="3">
        <v>0</v>
      </c>
      <c r="G41" s="3">
        <v>0</v>
      </c>
      <c r="H41" s="5">
        <v>0</v>
      </c>
      <c r="I41" s="5">
        <v>10</v>
      </c>
      <c r="J41" s="3">
        <v>0</v>
      </c>
      <c r="K41" s="3">
        <v>7</v>
      </c>
      <c r="L41" s="6">
        <f t="shared" si="0"/>
        <v>0</v>
      </c>
      <c r="M41" s="6">
        <f t="shared" si="1"/>
        <v>17</v>
      </c>
    </row>
    <row r="42" spans="1:13" x14ac:dyDescent="0.35">
      <c r="A42" s="3" t="s">
        <v>72</v>
      </c>
      <c r="B42" s="4" t="s">
        <v>73</v>
      </c>
      <c r="C42" s="9">
        <v>5</v>
      </c>
      <c r="D42" s="5">
        <v>0</v>
      </c>
      <c r="E42" s="5">
        <v>0</v>
      </c>
      <c r="F42" s="3">
        <v>2</v>
      </c>
      <c r="G42" s="3">
        <v>1</v>
      </c>
      <c r="H42" s="5">
        <v>0</v>
      </c>
      <c r="I42" s="5">
        <v>0</v>
      </c>
      <c r="J42" s="3">
        <v>0</v>
      </c>
      <c r="K42" s="3">
        <v>0</v>
      </c>
      <c r="L42" s="6">
        <f t="shared" si="0"/>
        <v>2</v>
      </c>
      <c r="M42" s="6">
        <f t="shared" si="1"/>
        <v>1</v>
      </c>
    </row>
    <row r="43" spans="1:13" x14ac:dyDescent="0.35">
      <c r="A43" s="3" t="s">
        <v>74</v>
      </c>
      <c r="B43" s="4" t="s">
        <v>75</v>
      </c>
      <c r="C43" s="9">
        <v>2</v>
      </c>
      <c r="D43" s="5">
        <v>0</v>
      </c>
      <c r="E43" s="5">
        <v>0</v>
      </c>
      <c r="F43" s="3">
        <v>0</v>
      </c>
      <c r="G43" s="3">
        <v>0</v>
      </c>
      <c r="H43" s="5">
        <v>0</v>
      </c>
      <c r="I43" s="5">
        <v>6</v>
      </c>
      <c r="J43" s="3">
        <v>3</v>
      </c>
      <c r="K43" s="3">
        <v>5</v>
      </c>
      <c r="L43" s="6">
        <f t="shared" si="0"/>
        <v>3</v>
      </c>
      <c r="M43" s="6">
        <f t="shared" si="1"/>
        <v>11</v>
      </c>
    </row>
    <row r="44" spans="1:13" ht="43.5" x14ac:dyDescent="0.35">
      <c r="A44" s="3" t="s">
        <v>76</v>
      </c>
      <c r="B44" s="4" t="s">
        <v>77</v>
      </c>
      <c r="C44" s="9">
        <v>0</v>
      </c>
      <c r="D44" s="5">
        <v>6</v>
      </c>
      <c r="E44" s="5">
        <v>21</v>
      </c>
      <c r="F44" s="3">
        <v>0</v>
      </c>
      <c r="G44" s="3">
        <v>9</v>
      </c>
      <c r="H44" s="5">
        <v>0</v>
      </c>
      <c r="I44" s="5">
        <v>44</v>
      </c>
      <c r="J44" s="3">
        <v>0</v>
      </c>
      <c r="K44" s="3">
        <v>18</v>
      </c>
      <c r="L44" s="6">
        <f t="shared" si="0"/>
        <v>6</v>
      </c>
      <c r="M44" s="6">
        <f t="shared" si="1"/>
        <v>92</v>
      </c>
    </row>
    <row r="45" spans="1:13" x14ac:dyDescent="0.35">
      <c r="A45" s="3" t="s">
        <v>78</v>
      </c>
      <c r="B45" s="4" t="s">
        <v>78</v>
      </c>
      <c r="C45" s="9">
        <v>0</v>
      </c>
      <c r="D45" s="5">
        <v>0</v>
      </c>
      <c r="E45" s="5">
        <v>0</v>
      </c>
      <c r="F45" s="3">
        <v>0</v>
      </c>
      <c r="G45" s="3">
        <v>0</v>
      </c>
      <c r="H45" s="5">
        <v>0</v>
      </c>
      <c r="I45" s="5">
        <v>0</v>
      </c>
      <c r="J45" s="3">
        <v>0</v>
      </c>
      <c r="K45" s="3">
        <v>0</v>
      </c>
      <c r="L45" s="6">
        <f t="shared" si="0"/>
        <v>0</v>
      </c>
      <c r="M45" s="6">
        <f t="shared" si="1"/>
        <v>0</v>
      </c>
    </row>
    <row r="46" spans="1:13" ht="43.5" x14ac:dyDescent="0.35">
      <c r="A46" s="3" t="s">
        <v>79</v>
      </c>
      <c r="B46" s="4" t="s">
        <v>80</v>
      </c>
      <c r="C46" s="9">
        <v>602</v>
      </c>
      <c r="D46" s="5">
        <v>234</v>
      </c>
      <c r="E46" s="5">
        <v>173</v>
      </c>
      <c r="F46" s="3">
        <v>118</v>
      </c>
      <c r="G46" s="3">
        <v>198</v>
      </c>
      <c r="H46" s="5">
        <v>167</v>
      </c>
      <c r="I46" s="5">
        <v>215</v>
      </c>
      <c r="J46" s="3">
        <v>161</v>
      </c>
      <c r="K46" s="3">
        <v>195</v>
      </c>
      <c r="L46" s="6">
        <f t="shared" si="0"/>
        <v>680</v>
      </c>
      <c r="M46" s="6">
        <f t="shared" si="1"/>
        <v>781</v>
      </c>
    </row>
    <row r="47" spans="1:13" x14ac:dyDescent="0.35">
      <c r="A47" s="3" t="s">
        <v>81</v>
      </c>
      <c r="B47" s="4" t="s">
        <v>82</v>
      </c>
      <c r="C47" s="9">
        <v>102</v>
      </c>
      <c r="D47" s="5">
        <v>0</v>
      </c>
      <c r="E47" s="5">
        <v>0</v>
      </c>
      <c r="F47" s="3">
        <v>1</v>
      </c>
      <c r="G47" s="3">
        <v>1</v>
      </c>
      <c r="H47" s="5">
        <v>0</v>
      </c>
      <c r="I47" s="5">
        <v>0</v>
      </c>
      <c r="J47" s="3">
        <v>2</v>
      </c>
      <c r="K47" s="3">
        <v>2</v>
      </c>
      <c r="L47" s="6">
        <f t="shared" si="0"/>
        <v>3</v>
      </c>
      <c r="M47" s="6">
        <f t="shared" si="1"/>
        <v>3</v>
      </c>
    </row>
    <row r="48" spans="1:13" x14ac:dyDescent="0.35">
      <c r="A48" s="3" t="s">
        <v>83</v>
      </c>
      <c r="B48" s="4" t="s">
        <v>83</v>
      </c>
      <c r="C48" s="9">
        <v>3</v>
      </c>
      <c r="D48" s="5">
        <v>0</v>
      </c>
      <c r="E48" s="5">
        <v>0</v>
      </c>
      <c r="F48" s="3">
        <v>0</v>
      </c>
      <c r="G48" s="3">
        <v>0</v>
      </c>
      <c r="H48" s="5">
        <v>0</v>
      </c>
      <c r="I48" s="5">
        <v>0</v>
      </c>
      <c r="J48" s="3">
        <v>0</v>
      </c>
      <c r="K48" s="3">
        <v>0</v>
      </c>
      <c r="L48" s="6">
        <f t="shared" si="0"/>
        <v>0</v>
      </c>
      <c r="M48" s="6">
        <f t="shared" si="1"/>
        <v>0</v>
      </c>
    </row>
    <row r="49" spans="1:13" x14ac:dyDescent="0.35">
      <c r="A49" s="3" t="s">
        <v>84</v>
      </c>
      <c r="B49" s="4" t="s">
        <v>85</v>
      </c>
      <c r="C49" s="9">
        <v>338</v>
      </c>
      <c r="D49" s="5">
        <v>79</v>
      </c>
      <c r="E49" s="5">
        <v>32</v>
      </c>
      <c r="F49" s="3">
        <v>26</v>
      </c>
      <c r="G49" s="3">
        <v>25</v>
      </c>
      <c r="H49" s="5">
        <v>136</v>
      </c>
      <c r="I49" s="5">
        <v>80</v>
      </c>
      <c r="J49" s="3">
        <v>152</v>
      </c>
      <c r="K49" s="3">
        <v>15</v>
      </c>
      <c r="L49" s="6">
        <f t="shared" si="0"/>
        <v>393</v>
      </c>
      <c r="M49" s="6">
        <f t="shared" si="1"/>
        <v>152</v>
      </c>
    </row>
    <row r="50" spans="1:13" ht="29" x14ac:dyDescent="0.35">
      <c r="A50" s="3" t="s">
        <v>86</v>
      </c>
      <c r="B50" s="4" t="s">
        <v>87</v>
      </c>
      <c r="C50" s="9">
        <v>5</v>
      </c>
      <c r="D50" s="5">
        <v>0</v>
      </c>
      <c r="E50" s="5">
        <v>9</v>
      </c>
      <c r="F50" s="3">
        <v>0</v>
      </c>
      <c r="G50" s="3">
        <v>10</v>
      </c>
      <c r="H50" s="5">
        <v>2</v>
      </c>
      <c r="I50" s="5">
        <v>2</v>
      </c>
      <c r="J50" s="3">
        <v>6</v>
      </c>
      <c r="K50" s="3">
        <v>14</v>
      </c>
      <c r="L50" s="6">
        <f t="shared" si="0"/>
        <v>8</v>
      </c>
      <c r="M50" s="6">
        <f t="shared" si="1"/>
        <v>35</v>
      </c>
    </row>
    <row r="51" spans="1:13" ht="43.5" x14ac:dyDescent="0.35">
      <c r="A51" s="3" t="s">
        <v>88</v>
      </c>
      <c r="B51" s="4" t="s">
        <v>89</v>
      </c>
      <c r="C51" s="9">
        <v>2</v>
      </c>
      <c r="D51" s="5">
        <v>0</v>
      </c>
      <c r="E51" s="5">
        <v>0</v>
      </c>
      <c r="F51" s="3">
        <v>0</v>
      </c>
      <c r="G51" s="3">
        <v>0</v>
      </c>
      <c r="H51" s="5">
        <v>1</v>
      </c>
      <c r="I51" s="5">
        <v>1</v>
      </c>
      <c r="J51" s="3">
        <v>0</v>
      </c>
      <c r="K51" s="3">
        <v>1</v>
      </c>
      <c r="L51" s="6">
        <f t="shared" si="0"/>
        <v>1</v>
      </c>
      <c r="M51" s="6">
        <f t="shared" si="1"/>
        <v>2</v>
      </c>
    </row>
    <row r="52" spans="1:13" x14ac:dyDescent="0.35">
      <c r="A52" s="3" t="s">
        <v>90</v>
      </c>
      <c r="B52" s="4" t="s">
        <v>91</v>
      </c>
      <c r="C52" s="9">
        <v>0</v>
      </c>
      <c r="D52" s="5">
        <v>0</v>
      </c>
      <c r="E52" s="5">
        <v>0</v>
      </c>
      <c r="F52" s="3">
        <v>0</v>
      </c>
      <c r="G52" s="3">
        <v>0</v>
      </c>
      <c r="H52" s="5">
        <v>0</v>
      </c>
      <c r="I52" s="5">
        <v>0</v>
      </c>
      <c r="J52" s="3">
        <v>0</v>
      </c>
      <c r="K52" s="3">
        <v>0</v>
      </c>
      <c r="L52" s="6">
        <f t="shared" si="0"/>
        <v>0</v>
      </c>
      <c r="M52" s="6">
        <f t="shared" si="1"/>
        <v>0</v>
      </c>
    </row>
    <row r="53" spans="1:13" x14ac:dyDescent="0.35">
      <c r="A53" s="6"/>
      <c r="B53" s="7" t="s">
        <v>92</v>
      </c>
      <c r="C53" s="8">
        <f t="shared" ref="C53:E53" si="2">SUM(C5:C52)</f>
        <v>3198</v>
      </c>
      <c r="D53" s="6">
        <f t="shared" si="2"/>
        <v>703</v>
      </c>
      <c r="E53" s="6">
        <f t="shared" si="2"/>
        <v>971</v>
      </c>
      <c r="F53" s="6">
        <f>SUM(F5:F52)</f>
        <v>1252</v>
      </c>
      <c r="G53" s="6">
        <f>SUM(G5:G52)</f>
        <v>565</v>
      </c>
      <c r="H53" s="6">
        <f>SUM(H5:H52)</f>
        <v>597</v>
      </c>
      <c r="I53" s="6">
        <f t="shared" ref="I53:K53" si="3">SUM(I5:I52)</f>
        <v>1031</v>
      </c>
      <c r="J53" s="6">
        <f t="shared" si="3"/>
        <v>465</v>
      </c>
      <c r="K53" s="6">
        <f t="shared" si="3"/>
        <v>526</v>
      </c>
      <c r="L53" s="6">
        <f>SUM(L5:L52)</f>
        <v>3017</v>
      </c>
      <c r="M53" s="6">
        <f>SUM(M5:M52)</f>
        <v>3093</v>
      </c>
    </row>
  </sheetData>
  <mergeCells count="9">
    <mergeCell ref="J3:K3"/>
    <mergeCell ref="L3:M3"/>
    <mergeCell ref="A1:G1"/>
    <mergeCell ref="A3:A4"/>
    <mergeCell ref="B3:B4"/>
    <mergeCell ref="D3:E3"/>
    <mergeCell ref="F3:G3"/>
    <mergeCell ref="H3:I3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C0B39-CFD1-404F-A26F-0E0CA3F07C4C}">
  <dimension ref="A1:L53"/>
  <sheetViews>
    <sheetView zoomScaleNormal="100" workbookViewId="0">
      <selection sqref="A1:XFD1048576"/>
    </sheetView>
  </sheetViews>
  <sheetFormatPr defaultRowHeight="14.5" x14ac:dyDescent="0.35"/>
  <cols>
    <col min="1" max="1" width="34.54296875" bestFit="1" customWidth="1"/>
    <col min="2" max="2" width="36.26953125" customWidth="1"/>
  </cols>
  <sheetData>
    <row r="1" spans="1:12" ht="21" x14ac:dyDescent="0.5">
      <c r="A1" s="12" t="s">
        <v>93</v>
      </c>
      <c r="B1" s="12"/>
      <c r="C1" s="12"/>
      <c r="D1" s="12"/>
      <c r="E1" s="12"/>
      <c r="F1" s="12"/>
    </row>
    <row r="3" spans="1:12" x14ac:dyDescent="0.35">
      <c r="A3" s="11" t="s">
        <v>1</v>
      </c>
      <c r="B3" s="13" t="s">
        <v>2</v>
      </c>
      <c r="C3" s="11" t="s">
        <v>4</v>
      </c>
      <c r="D3" s="11"/>
      <c r="E3" s="11" t="s">
        <v>5</v>
      </c>
      <c r="F3" s="11"/>
      <c r="G3" s="11" t="s">
        <v>6</v>
      </c>
      <c r="H3" s="11"/>
      <c r="I3" s="11" t="s">
        <v>7</v>
      </c>
      <c r="J3" s="11"/>
      <c r="K3" s="11" t="s">
        <v>8</v>
      </c>
      <c r="L3" s="11"/>
    </row>
    <row r="4" spans="1:12" x14ac:dyDescent="0.35">
      <c r="A4" s="11"/>
      <c r="B4" s="13"/>
      <c r="C4" s="8" t="s">
        <v>9</v>
      </c>
      <c r="D4" s="8" t="s">
        <v>10</v>
      </c>
      <c r="E4" s="8" t="s">
        <v>9</v>
      </c>
      <c r="F4" s="8" t="s">
        <v>10</v>
      </c>
      <c r="G4" s="8" t="s">
        <v>9</v>
      </c>
      <c r="H4" s="8" t="s">
        <v>10</v>
      </c>
      <c r="I4" s="8" t="s">
        <v>9</v>
      </c>
      <c r="J4" s="8" t="s">
        <v>10</v>
      </c>
      <c r="K4" s="8" t="s">
        <v>9</v>
      </c>
      <c r="L4" s="8" t="s">
        <v>10</v>
      </c>
    </row>
    <row r="5" spans="1:12" x14ac:dyDescent="0.35">
      <c r="A5" s="3" t="s">
        <v>11</v>
      </c>
      <c r="B5" s="4" t="s">
        <v>12</v>
      </c>
      <c r="C5" s="5">
        <v>0</v>
      </c>
      <c r="D5" s="5">
        <v>0</v>
      </c>
      <c r="E5" s="3">
        <v>0</v>
      </c>
      <c r="F5" s="3">
        <v>0</v>
      </c>
      <c r="G5" s="5">
        <v>0</v>
      </c>
      <c r="H5" s="5">
        <v>0</v>
      </c>
      <c r="I5" s="3">
        <v>0</v>
      </c>
      <c r="J5" s="3">
        <v>0</v>
      </c>
      <c r="K5" s="6">
        <f>C5+E5+G5+I5</f>
        <v>0</v>
      </c>
      <c r="L5" s="6">
        <f>H5+F5+D5+J5</f>
        <v>0</v>
      </c>
    </row>
    <row r="6" spans="1:12" x14ac:dyDescent="0.35">
      <c r="A6" s="3" t="s">
        <v>13</v>
      </c>
      <c r="B6" s="4" t="s">
        <v>14</v>
      </c>
      <c r="C6" s="5">
        <v>0</v>
      </c>
      <c r="D6" s="5">
        <v>0</v>
      </c>
      <c r="E6" s="3">
        <v>2</v>
      </c>
      <c r="F6" s="3">
        <v>0</v>
      </c>
      <c r="G6" s="5">
        <v>0</v>
      </c>
      <c r="H6" s="5">
        <v>0</v>
      </c>
      <c r="I6" s="3">
        <v>0</v>
      </c>
      <c r="J6" s="3">
        <v>2</v>
      </c>
      <c r="K6" s="6">
        <f t="shared" ref="K6:K52" si="0">C6+E6+G6+I6</f>
        <v>2</v>
      </c>
      <c r="L6" s="6">
        <f t="shared" ref="L6:L52" si="1">H6+F6+D6+J6</f>
        <v>2</v>
      </c>
    </row>
    <row r="7" spans="1:12" ht="29" x14ac:dyDescent="0.35">
      <c r="A7" s="3" t="s">
        <v>15</v>
      </c>
      <c r="B7" s="4" t="s">
        <v>16</v>
      </c>
      <c r="C7" s="5">
        <v>38</v>
      </c>
      <c r="D7" s="5">
        <v>77</v>
      </c>
      <c r="E7" s="3">
        <v>85</v>
      </c>
      <c r="F7" s="3">
        <v>48</v>
      </c>
      <c r="G7" s="5">
        <v>121</v>
      </c>
      <c r="H7" s="5">
        <v>70</v>
      </c>
      <c r="I7" s="3">
        <v>24</v>
      </c>
      <c r="J7" s="3">
        <v>36</v>
      </c>
      <c r="K7" s="6">
        <f t="shared" si="0"/>
        <v>268</v>
      </c>
      <c r="L7" s="6">
        <f t="shared" si="1"/>
        <v>231</v>
      </c>
    </row>
    <row r="8" spans="1:12" x14ac:dyDescent="0.35">
      <c r="A8" s="3" t="s">
        <v>17</v>
      </c>
      <c r="B8" s="4" t="s">
        <v>18</v>
      </c>
      <c r="C8" s="5">
        <v>0</v>
      </c>
      <c r="D8" s="5">
        <v>3</v>
      </c>
      <c r="E8" s="3">
        <v>6</v>
      </c>
      <c r="F8" s="3">
        <v>2</v>
      </c>
      <c r="G8" s="5">
        <v>0</v>
      </c>
      <c r="H8" s="5">
        <v>1</v>
      </c>
      <c r="I8" s="3">
        <v>0</v>
      </c>
      <c r="J8" s="3">
        <v>0</v>
      </c>
      <c r="K8" s="6">
        <f t="shared" si="0"/>
        <v>6</v>
      </c>
      <c r="L8" s="6">
        <f t="shared" si="1"/>
        <v>6</v>
      </c>
    </row>
    <row r="9" spans="1:12" ht="29" x14ac:dyDescent="0.35">
      <c r="A9" s="3" t="s">
        <v>19</v>
      </c>
      <c r="B9" s="4" t="s">
        <v>20</v>
      </c>
      <c r="C9" s="5">
        <v>34</v>
      </c>
      <c r="D9" s="5">
        <v>4</v>
      </c>
      <c r="E9" s="3">
        <v>0</v>
      </c>
      <c r="F9" s="3">
        <v>0</v>
      </c>
      <c r="G9" s="5">
        <v>0</v>
      </c>
      <c r="H9" s="5">
        <v>0</v>
      </c>
      <c r="I9" s="3">
        <v>0</v>
      </c>
      <c r="J9" s="3">
        <v>0</v>
      </c>
      <c r="K9" s="6">
        <f t="shared" si="0"/>
        <v>34</v>
      </c>
      <c r="L9" s="6">
        <f t="shared" si="1"/>
        <v>4</v>
      </c>
    </row>
    <row r="10" spans="1:12" ht="43.5" x14ac:dyDescent="0.35">
      <c r="A10" s="3" t="s">
        <v>21</v>
      </c>
      <c r="B10" s="4" t="s">
        <v>22</v>
      </c>
      <c r="C10" s="5">
        <v>58</v>
      </c>
      <c r="D10" s="5">
        <v>77</v>
      </c>
      <c r="E10" s="3">
        <v>35</v>
      </c>
      <c r="F10" s="3">
        <v>37</v>
      </c>
      <c r="G10" s="5">
        <v>54</v>
      </c>
      <c r="H10" s="5">
        <v>62</v>
      </c>
      <c r="I10" s="3">
        <v>54</v>
      </c>
      <c r="J10" s="3">
        <v>41</v>
      </c>
      <c r="K10" s="6">
        <f t="shared" si="0"/>
        <v>201</v>
      </c>
      <c r="L10" s="6">
        <f t="shared" si="1"/>
        <v>217</v>
      </c>
    </row>
    <row r="11" spans="1:12" ht="29" x14ac:dyDescent="0.35">
      <c r="A11" s="3" t="s">
        <v>23</v>
      </c>
      <c r="B11" s="4" t="s">
        <v>24</v>
      </c>
      <c r="C11" s="5">
        <v>0</v>
      </c>
      <c r="D11" s="5">
        <v>0</v>
      </c>
      <c r="E11" s="3">
        <v>0</v>
      </c>
      <c r="F11" s="3">
        <v>0</v>
      </c>
      <c r="G11" s="5">
        <v>0</v>
      </c>
      <c r="H11" s="5">
        <v>0</v>
      </c>
      <c r="I11" s="3">
        <v>0</v>
      </c>
      <c r="J11" s="3">
        <v>0</v>
      </c>
      <c r="K11" s="6">
        <f t="shared" si="0"/>
        <v>0</v>
      </c>
      <c r="L11" s="6">
        <f t="shared" si="1"/>
        <v>0</v>
      </c>
    </row>
    <row r="12" spans="1:12" ht="43.5" x14ac:dyDescent="0.35">
      <c r="A12" s="3" t="s">
        <v>25</v>
      </c>
      <c r="B12" s="4" t="s">
        <v>26</v>
      </c>
      <c r="C12" s="5">
        <v>0</v>
      </c>
      <c r="D12" s="5">
        <v>1</v>
      </c>
      <c r="E12" s="3">
        <v>16</v>
      </c>
      <c r="F12" s="3">
        <v>2</v>
      </c>
      <c r="G12" s="5">
        <v>0</v>
      </c>
      <c r="H12" s="5">
        <v>0</v>
      </c>
      <c r="I12" s="3">
        <v>0</v>
      </c>
      <c r="J12" s="3">
        <v>1</v>
      </c>
      <c r="K12" s="6">
        <f t="shared" si="0"/>
        <v>16</v>
      </c>
      <c r="L12" s="6">
        <f t="shared" si="1"/>
        <v>4</v>
      </c>
    </row>
    <row r="13" spans="1:12" ht="29" x14ac:dyDescent="0.35">
      <c r="A13" s="3" t="s">
        <v>27</v>
      </c>
      <c r="B13" s="4" t="s">
        <v>28</v>
      </c>
      <c r="C13" s="5">
        <v>0</v>
      </c>
      <c r="D13" s="5">
        <v>0</v>
      </c>
      <c r="E13" s="3">
        <v>0</v>
      </c>
      <c r="F13" s="3">
        <v>0</v>
      </c>
      <c r="G13" s="5">
        <v>11</v>
      </c>
      <c r="H13" s="5">
        <v>0</v>
      </c>
      <c r="I13" s="3">
        <v>14</v>
      </c>
      <c r="J13" s="3">
        <v>0</v>
      </c>
      <c r="K13" s="6">
        <f t="shared" si="0"/>
        <v>25</v>
      </c>
      <c r="L13" s="6">
        <f t="shared" si="1"/>
        <v>0</v>
      </c>
    </row>
    <row r="14" spans="1:12" x14ac:dyDescent="0.35">
      <c r="A14" s="3" t="s">
        <v>29</v>
      </c>
      <c r="B14" s="4" t="s">
        <v>30</v>
      </c>
      <c r="C14" s="5">
        <v>4</v>
      </c>
      <c r="D14" s="5">
        <v>172</v>
      </c>
      <c r="E14" s="3">
        <v>29</v>
      </c>
      <c r="F14" s="3">
        <v>0</v>
      </c>
      <c r="G14" s="5">
        <v>0</v>
      </c>
      <c r="H14" s="5">
        <v>0</v>
      </c>
      <c r="I14" s="3">
        <v>60</v>
      </c>
      <c r="J14" s="3">
        <v>0</v>
      </c>
      <c r="K14" s="6">
        <f t="shared" si="0"/>
        <v>93</v>
      </c>
      <c r="L14" s="6">
        <f t="shared" si="1"/>
        <v>172</v>
      </c>
    </row>
    <row r="15" spans="1:12" x14ac:dyDescent="0.35">
      <c r="A15" s="3" t="s">
        <v>31</v>
      </c>
      <c r="B15" s="4" t="s">
        <v>31</v>
      </c>
      <c r="C15" s="5">
        <v>0</v>
      </c>
      <c r="D15" s="5">
        <v>0</v>
      </c>
      <c r="E15" s="3">
        <v>0</v>
      </c>
      <c r="F15" s="3">
        <v>0</v>
      </c>
      <c r="G15" s="5">
        <v>0</v>
      </c>
      <c r="H15" s="5">
        <v>0</v>
      </c>
      <c r="I15" s="3">
        <v>0</v>
      </c>
      <c r="J15" s="3">
        <v>0</v>
      </c>
      <c r="K15" s="6">
        <f t="shared" si="0"/>
        <v>0</v>
      </c>
      <c r="L15" s="6">
        <f t="shared" si="1"/>
        <v>0</v>
      </c>
    </row>
    <row r="16" spans="1:12" x14ac:dyDescent="0.35">
      <c r="A16" s="3" t="s">
        <v>32</v>
      </c>
      <c r="B16" s="4" t="s">
        <v>33</v>
      </c>
      <c r="C16" s="5">
        <v>0</v>
      </c>
      <c r="D16" s="5">
        <v>0</v>
      </c>
      <c r="E16" s="3">
        <v>0</v>
      </c>
      <c r="F16" s="3">
        <v>0</v>
      </c>
      <c r="G16" s="5">
        <v>0</v>
      </c>
      <c r="H16" s="5">
        <v>0</v>
      </c>
      <c r="I16" s="3">
        <v>0</v>
      </c>
      <c r="J16" s="3">
        <v>0</v>
      </c>
      <c r="K16" s="6">
        <f t="shared" si="0"/>
        <v>0</v>
      </c>
      <c r="L16" s="6">
        <f t="shared" si="1"/>
        <v>0</v>
      </c>
    </row>
    <row r="17" spans="1:12" x14ac:dyDescent="0.35">
      <c r="A17" s="3" t="s">
        <v>34</v>
      </c>
      <c r="B17" s="4" t="s">
        <v>34</v>
      </c>
      <c r="C17" s="5">
        <v>0</v>
      </c>
      <c r="D17" s="5">
        <v>0</v>
      </c>
      <c r="E17" s="3">
        <v>0</v>
      </c>
      <c r="F17" s="3">
        <v>0</v>
      </c>
      <c r="G17" s="5">
        <v>0</v>
      </c>
      <c r="H17" s="5">
        <v>0</v>
      </c>
      <c r="I17" s="3">
        <v>0</v>
      </c>
      <c r="J17" s="3">
        <v>0</v>
      </c>
      <c r="K17" s="6">
        <f t="shared" si="0"/>
        <v>0</v>
      </c>
      <c r="L17" s="6">
        <f t="shared" si="1"/>
        <v>0</v>
      </c>
    </row>
    <row r="18" spans="1:12" x14ac:dyDescent="0.35">
      <c r="A18" s="3" t="s">
        <v>35</v>
      </c>
      <c r="B18" s="4" t="s">
        <v>35</v>
      </c>
      <c r="C18" s="5">
        <v>0</v>
      </c>
      <c r="D18" s="5">
        <v>0</v>
      </c>
      <c r="E18" s="3">
        <v>0</v>
      </c>
      <c r="F18" s="3">
        <v>0</v>
      </c>
      <c r="G18" s="5">
        <v>0</v>
      </c>
      <c r="H18" s="5">
        <v>0</v>
      </c>
      <c r="I18" s="3">
        <v>1</v>
      </c>
      <c r="J18" s="3">
        <v>1</v>
      </c>
      <c r="K18" s="6">
        <f t="shared" si="0"/>
        <v>1</v>
      </c>
      <c r="L18" s="6">
        <f t="shared" si="1"/>
        <v>1</v>
      </c>
    </row>
    <row r="19" spans="1:12" x14ac:dyDescent="0.35">
      <c r="A19" s="3" t="s">
        <v>36</v>
      </c>
      <c r="B19" s="4" t="s">
        <v>36</v>
      </c>
      <c r="C19" s="5">
        <v>30</v>
      </c>
      <c r="D19" s="5">
        <v>27</v>
      </c>
      <c r="E19" s="3">
        <v>47</v>
      </c>
      <c r="F19" s="3">
        <v>19</v>
      </c>
      <c r="G19" s="5">
        <v>89</v>
      </c>
      <c r="H19" s="5">
        <v>31</v>
      </c>
      <c r="I19" s="3">
        <v>11</v>
      </c>
      <c r="J19" s="3">
        <v>35</v>
      </c>
      <c r="K19" s="6">
        <f t="shared" si="0"/>
        <v>177</v>
      </c>
      <c r="L19" s="6">
        <f t="shared" si="1"/>
        <v>112</v>
      </c>
    </row>
    <row r="20" spans="1:12" x14ac:dyDescent="0.35">
      <c r="A20" s="3" t="s">
        <v>37</v>
      </c>
      <c r="B20" s="4" t="s">
        <v>38</v>
      </c>
      <c r="C20" s="5">
        <v>0</v>
      </c>
      <c r="D20" s="5">
        <v>0</v>
      </c>
      <c r="E20" s="3">
        <v>0</v>
      </c>
      <c r="F20" s="3">
        <v>0</v>
      </c>
      <c r="G20" s="5">
        <v>0</v>
      </c>
      <c r="H20" s="5">
        <v>0</v>
      </c>
      <c r="I20" s="3">
        <v>0</v>
      </c>
      <c r="J20" s="3">
        <v>0</v>
      </c>
      <c r="K20" s="6">
        <f t="shared" si="0"/>
        <v>0</v>
      </c>
      <c r="L20" s="6">
        <f t="shared" si="1"/>
        <v>0</v>
      </c>
    </row>
    <row r="21" spans="1:12" x14ac:dyDescent="0.35">
      <c r="A21" s="3" t="s">
        <v>39</v>
      </c>
      <c r="B21" s="4" t="s">
        <v>39</v>
      </c>
      <c r="C21" s="5">
        <v>0</v>
      </c>
      <c r="D21" s="5">
        <v>0</v>
      </c>
      <c r="E21" s="3">
        <v>0</v>
      </c>
      <c r="F21" s="3">
        <v>0</v>
      </c>
      <c r="G21" s="5">
        <v>0</v>
      </c>
      <c r="H21" s="5">
        <v>0</v>
      </c>
      <c r="I21" s="3">
        <v>0</v>
      </c>
      <c r="J21" s="3">
        <v>0</v>
      </c>
      <c r="K21" s="6">
        <f t="shared" si="0"/>
        <v>0</v>
      </c>
      <c r="L21" s="6">
        <f t="shared" si="1"/>
        <v>0</v>
      </c>
    </row>
    <row r="22" spans="1:12" ht="58" x14ac:dyDescent="0.35">
      <c r="A22" s="3" t="s">
        <v>40</v>
      </c>
      <c r="B22" s="4" t="s">
        <v>41</v>
      </c>
      <c r="C22" s="5">
        <v>0</v>
      </c>
      <c r="D22" s="5">
        <v>4</v>
      </c>
      <c r="E22" s="3">
        <v>7</v>
      </c>
      <c r="F22" s="3">
        <v>0</v>
      </c>
      <c r="G22" s="5">
        <v>0</v>
      </c>
      <c r="H22" s="5">
        <v>5</v>
      </c>
      <c r="I22" s="3">
        <v>1</v>
      </c>
      <c r="J22" s="3">
        <v>1</v>
      </c>
      <c r="K22" s="6">
        <f t="shared" si="0"/>
        <v>8</v>
      </c>
      <c r="L22" s="6">
        <f t="shared" si="1"/>
        <v>10</v>
      </c>
    </row>
    <row r="23" spans="1:12" x14ac:dyDescent="0.35">
      <c r="A23" s="3" t="s">
        <v>42</v>
      </c>
      <c r="B23" s="4" t="s">
        <v>43</v>
      </c>
      <c r="C23" s="5">
        <v>40</v>
      </c>
      <c r="D23" s="5">
        <v>16</v>
      </c>
      <c r="E23" s="3">
        <v>17</v>
      </c>
      <c r="F23" s="3">
        <v>20</v>
      </c>
      <c r="G23" s="5">
        <v>4</v>
      </c>
      <c r="H23" s="5">
        <v>23</v>
      </c>
      <c r="I23" s="3">
        <v>21</v>
      </c>
      <c r="J23" s="3">
        <v>8</v>
      </c>
      <c r="K23" s="6">
        <f t="shared" si="0"/>
        <v>82</v>
      </c>
      <c r="L23" s="6">
        <f t="shared" si="1"/>
        <v>67</v>
      </c>
    </row>
    <row r="24" spans="1:12" x14ac:dyDescent="0.35">
      <c r="A24" s="3" t="s">
        <v>44</v>
      </c>
      <c r="B24" s="4" t="s">
        <v>45</v>
      </c>
      <c r="C24" s="5">
        <v>0</v>
      </c>
      <c r="D24" s="5">
        <v>0</v>
      </c>
      <c r="E24" s="3">
        <v>0</v>
      </c>
      <c r="F24" s="3">
        <v>0</v>
      </c>
      <c r="G24" s="5">
        <v>0</v>
      </c>
      <c r="H24" s="5">
        <v>0</v>
      </c>
      <c r="I24" s="3">
        <v>0</v>
      </c>
      <c r="J24" s="3">
        <v>0</v>
      </c>
      <c r="K24" s="6">
        <f t="shared" si="0"/>
        <v>0</v>
      </c>
      <c r="L24" s="6">
        <f t="shared" si="1"/>
        <v>0</v>
      </c>
    </row>
    <row r="25" spans="1:12" ht="29" x14ac:dyDescent="0.35">
      <c r="A25" s="3" t="s">
        <v>46</v>
      </c>
      <c r="B25" s="4" t="s">
        <v>47</v>
      </c>
      <c r="C25" s="5">
        <v>0</v>
      </c>
      <c r="D25" s="5">
        <v>0</v>
      </c>
      <c r="E25" s="3">
        <v>0</v>
      </c>
      <c r="F25" s="3">
        <v>0</v>
      </c>
      <c r="G25" s="5">
        <v>0</v>
      </c>
      <c r="H25" s="5">
        <v>0</v>
      </c>
      <c r="I25" s="3">
        <v>0</v>
      </c>
      <c r="J25" s="3">
        <v>0</v>
      </c>
      <c r="K25" s="6">
        <f t="shared" si="0"/>
        <v>0</v>
      </c>
      <c r="L25" s="6">
        <f t="shared" si="1"/>
        <v>0</v>
      </c>
    </row>
    <row r="26" spans="1:12" x14ac:dyDescent="0.35">
      <c r="A26" s="3" t="s">
        <v>48</v>
      </c>
      <c r="B26" s="4" t="s">
        <v>48</v>
      </c>
      <c r="C26" s="5">
        <v>0</v>
      </c>
      <c r="D26" s="5">
        <v>0</v>
      </c>
      <c r="E26" s="3">
        <v>0</v>
      </c>
      <c r="F26" s="3">
        <v>0</v>
      </c>
      <c r="G26" s="5">
        <v>0</v>
      </c>
      <c r="H26" s="5">
        <v>0</v>
      </c>
      <c r="I26" s="3">
        <v>0</v>
      </c>
      <c r="J26" s="3">
        <v>0</v>
      </c>
      <c r="K26" s="6">
        <f t="shared" si="0"/>
        <v>0</v>
      </c>
      <c r="L26" s="6">
        <f t="shared" si="1"/>
        <v>0</v>
      </c>
    </row>
    <row r="27" spans="1:12" x14ac:dyDescent="0.35">
      <c r="A27" s="3" t="s">
        <v>49</v>
      </c>
      <c r="B27" s="4" t="s">
        <v>49</v>
      </c>
      <c r="C27" s="5">
        <v>10</v>
      </c>
      <c r="D27" s="5">
        <v>9</v>
      </c>
      <c r="E27" s="3">
        <v>27</v>
      </c>
      <c r="F27" s="3">
        <v>12</v>
      </c>
      <c r="G27" s="5">
        <v>4</v>
      </c>
      <c r="H27" s="5">
        <v>11</v>
      </c>
      <c r="I27" s="3">
        <v>11</v>
      </c>
      <c r="J27" s="3">
        <v>1</v>
      </c>
      <c r="K27" s="6">
        <f t="shared" si="0"/>
        <v>52</v>
      </c>
      <c r="L27" s="6">
        <f t="shared" si="1"/>
        <v>33</v>
      </c>
    </row>
    <row r="28" spans="1:12" x14ac:dyDescent="0.35">
      <c r="A28" s="3" t="s">
        <v>50</v>
      </c>
      <c r="B28" s="4" t="s">
        <v>50</v>
      </c>
      <c r="C28" s="5">
        <v>0</v>
      </c>
      <c r="D28" s="5">
        <v>0</v>
      </c>
      <c r="E28" s="3">
        <v>1</v>
      </c>
      <c r="F28" s="3">
        <v>0</v>
      </c>
      <c r="G28" s="5">
        <v>0</v>
      </c>
      <c r="H28" s="5">
        <v>0</v>
      </c>
      <c r="I28" s="3">
        <v>0</v>
      </c>
      <c r="J28" s="3">
        <v>1</v>
      </c>
      <c r="K28" s="6">
        <f t="shared" si="0"/>
        <v>1</v>
      </c>
      <c r="L28" s="6">
        <f t="shared" si="1"/>
        <v>1</v>
      </c>
    </row>
    <row r="29" spans="1:12" x14ac:dyDescent="0.35">
      <c r="A29" s="3" t="s">
        <v>51</v>
      </c>
      <c r="B29" s="4" t="s">
        <v>52</v>
      </c>
      <c r="C29" s="5">
        <v>0</v>
      </c>
      <c r="D29" s="5">
        <v>0</v>
      </c>
      <c r="E29" s="3">
        <v>1</v>
      </c>
      <c r="F29" s="3">
        <v>0</v>
      </c>
      <c r="G29" s="5">
        <v>0</v>
      </c>
      <c r="H29" s="5">
        <v>0</v>
      </c>
      <c r="I29" s="3">
        <v>0</v>
      </c>
      <c r="J29" s="3">
        <v>0</v>
      </c>
      <c r="K29" s="6">
        <f t="shared" si="0"/>
        <v>1</v>
      </c>
      <c r="L29" s="6">
        <f t="shared" si="1"/>
        <v>0</v>
      </c>
    </row>
    <row r="30" spans="1:12" x14ac:dyDescent="0.35">
      <c r="A30" s="3" t="s">
        <v>53</v>
      </c>
      <c r="B30" s="4" t="s">
        <v>54</v>
      </c>
      <c r="C30" s="5">
        <v>0</v>
      </c>
      <c r="D30" s="5">
        <v>0</v>
      </c>
      <c r="E30" s="3">
        <v>0</v>
      </c>
      <c r="F30" s="3">
        <v>0</v>
      </c>
      <c r="G30" s="5">
        <v>0</v>
      </c>
      <c r="H30" s="5">
        <v>0</v>
      </c>
      <c r="I30" s="3">
        <v>0</v>
      </c>
      <c r="J30" s="3">
        <v>0</v>
      </c>
      <c r="K30" s="6">
        <f t="shared" si="0"/>
        <v>0</v>
      </c>
      <c r="L30" s="6">
        <f t="shared" si="1"/>
        <v>0</v>
      </c>
    </row>
    <row r="31" spans="1:12" x14ac:dyDescent="0.35">
      <c r="A31" s="3" t="s">
        <v>55</v>
      </c>
      <c r="B31" s="4" t="s">
        <v>55</v>
      </c>
      <c r="C31" s="5">
        <v>0</v>
      </c>
      <c r="D31" s="5">
        <v>6</v>
      </c>
      <c r="E31" s="3">
        <v>0</v>
      </c>
      <c r="F31" s="3">
        <v>6</v>
      </c>
      <c r="G31" s="5">
        <v>0</v>
      </c>
      <c r="H31" s="5">
        <v>3</v>
      </c>
      <c r="I31" s="3">
        <v>1</v>
      </c>
      <c r="J31" s="3">
        <v>0</v>
      </c>
      <c r="K31" s="6">
        <f t="shared" si="0"/>
        <v>1</v>
      </c>
      <c r="L31" s="6">
        <f t="shared" si="1"/>
        <v>15</v>
      </c>
    </row>
    <row r="32" spans="1:12" x14ac:dyDescent="0.35">
      <c r="A32" s="3" t="s">
        <v>56</v>
      </c>
      <c r="B32" s="4" t="s">
        <v>56</v>
      </c>
      <c r="C32" s="5">
        <v>0</v>
      </c>
      <c r="D32" s="5">
        <v>0</v>
      </c>
      <c r="E32" s="3">
        <v>0</v>
      </c>
      <c r="F32" s="3">
        <v>0</v>
      </c>
      <c r="G32" s="5">
        <v>0</v>
      </c>
      <c r="H32" s="5">
        <v>0</v>
      </c>
      <c r="I32" s="3">
        <v>2</v>
      </c>
      <c r="J32" s="3">
        <v>2</v>
      </c>
      <c r="K32" s="6">
        <f t="shared" si="0"/>
        <v>2</v>
      </c>
      <c r="L32" s="6">
        <f t="shared" si="1"/>
        <v>2</v>
      </c>
    </row>
    <row r="33" spans="1:12" ht="29" x14ac:dyDescent="0.35">
      <c r="A33" s="3" t="s">
        <v>57</v>
      </c>
      <c r="B33" s="4" t="s">
        <v>58</v>
      </c>
      <c r="C33" s="5">
        <v>0</v>
      </c>
      <c r="D33" s="5">
        <v>0</v>
      </c>
      <c r="E33" s="3">
        <v>0</v>
      </c>
      <c r="F33" s="3">
        <v>0</v>
      </c>
      <c r="G33" s="5">
        <v>0</v>
      </c>
      <c r="H33" s="5">
        <v>0</v>
      </c>
      <c r="I33" s="3">
        <v>0</v>
      </c>
      <c r="J33" s="3">
        <v>0</v>
      </c>
      <c r="K33" s="6">
        <f t="shared" si="0"/>
        <v>0</v>
      </c>
      <c r="L33" s="6">
        <f t="shared" si="1"/>
        <v>0</v>
      </c>
    </row>
    <row r="34" spans="1:12" x14ac:dyDescent="0.35">
      <c r="A34" s="3" t="s">
        <v>59</v>
      </c>
      <c r="B34" s="4" t="s">
        <v>60</v>
      </c>
      <c r="C34" s="5">
        <v>0</v>
      </c>
      <c r="D34" s="5">
        <v>0</v>
      </c>
      <c r="E34" s="3">
        <v>0</v>
      </c>
      <c r="F34" s="3">
        <v>0</v>
      </c>
      <c r="G34" s="5">
        <v>0</v>
      </c>
      <c r="H34" s="5">
        <v>0</v>
      </c>
      <c r="I34" s="3">
        <v>0</v>
      </c>
      <c r="J34" s="3">
        <v>0</v>
      </c>
      <c r="K34" s="6">
        <f t="shared" si="0"/>
        <v>0</v>
      </c>
      <c r="L34" s="6">
        <f t="shared" si="1"/>
        <v>0</v>
      </c>
    </row>
    <row r="35" spans="1:12" x14ac:dyDescent="0.35">
      <c r="A35" s="3" t="s">
        <v>61</v>
      </c>
      <c r="B35" s="4" t="s">
        <v>61</v>
      </c>
      <c r="C35" s="5">
        <v>51</v>
      </c>
      <c r="D35" s="5">
        <v>15</v>
      </c>
      <c r="E35" s="3">
        <v>12</v>
      </c>
      <c r="F35" s="3">
        <v>15</v>
      </c>
      <c r="G35" s="5">
        <v>99</v>
      </c>
      <c r="H35" s="5">
        <v>47</v>
      </c>
      <c r="I35" s="3">
        <v>40</v>
      </c>
      <c r="J35" s="3">
        <v>36</v>
      </c>
      <c r="K35" s="6">
        <f t="shared" si="0"/>
        <v>202</v>
      </c>
      <c r="L35" s="6">
        <f t="shared" si="1"/>
        <v>113</v>
      </c>
    </row>
    <row r="36" spans="1:12" x14ac:dyDescent="0.35">
      <c r="A36" s="3" t="s">
        <v>62</v>
      </c>
      <c r="B36" s="4" t="s">
        <v>62</v>
      </c>
      <c r="C36" s="5">
        <v>0</v>
      </c>
      <c r="D36" s="5">
        <v>0</v>
      </c>
      <c r="E36" s="3">
        <v>0</v>
      </c>
      <c r="F36" s="3">
        <v>0</v>
      </c>
      <c r="G36" s="5">
        <v>0</v>
      </c>
      <c r="H36" s="5">
        <v>0</v>
      </c>
      <c r="I36" s="3">
        <v>0</v>
      </c>
      <c r="J36" s="3">
        <v>0</v>
      </c>
      <c r="K36" s="6">
        <f t="shared" si="0"/>
        <v>0</v>
      </c>
      <c r="L36" s="6">
        <f t="shared" si="1"/>
        <v>0</v>
      </c>
    </row>
    <row r="37" spans="1:12" ht="43.5" x14ac:dyDescent="0.35">
      <c r="A37" s="3" t="s">
        <v>63</v>
      </c>
      <c r="B37" s="4" t="s">
        <v>64</v>
      </c>
      <c r="C37" s="5">
        <v>30</v>
      </c>
      <c r="D37" s="5">
        <v>10</v>
      </c>
      <c r="E37" s="3">
        <v>44</v>
      </c>
      <c r="F37" s="3">
        <v>7</v>
      </c>
      <c r="G37" s="5">
        <v>35</v>
      </c>
      <c r="H37" s="5">
        <v>23</v>
      </c>
      <c r="I37" s="3">
        <v>83</v>
      </c>
      <c r="J37" s="3">
        <v>5</v>
      </c>
      <c r="K37" s="6">
        <f t="shared" si="0"/>
        <v>192</v>
      </c>
      <c r="L37" s="6">
        <f t="shared" si="1"/>
        <v>45</v>
      </c>
    </row>
    <row r="38" spans="1:12" ht="43.5" x14ac:dyDescent="0.35">
      <c r="A38" s="3" t="s">
        <v>65</v>
      </c>
      <c r="B38" s="4" t="s">
        <v>66</v>
      </c>
      <c r="C38" s="5">
        <v>0</v>
      </c>
      <c r="D38" s="5">
        <v>0</v>
      </c>
      <c r="E38" s="3">
        <v>11</v>
      </c>
      <c r="F38" s="3">
        <v>0</v>
      </c>
      <c r="G38" s="5">
        <v>5</v>
      </c>
      <c r="H38" s="5">
        <v>0</v>
      </c>
      <c r="I38" s="3">
        <v>8</v>
      </c>
      <c r="J38" s="3">
        <v>0</v>
      </c>
      <c r="K38" s="6">
        <f t="shared" si="0"/>
        <v>24</v>
      </c>
      <c r="L38" s="6">
        <f t="shared" si="1"/>
        <v>0</v>
      </c>
    </row>
    <row r="39" spans="1:12" x14ac:dyDescent="0.35">
      <c r="A39" s="3" t="s">
        <v>67</v>
      </c>
      <c r="B39" s="4" t="s">
        <v>67</v>
      </c>
      <c r="C39" s="5">
        <v>0</v>
      </c>
      <c r="D39" s="5">
        <v>3</v>
      </c>
      <c r="E39" s="3">
        <v>0</v>
      </c>
      <c r="F39" s="3">
        <v>0</v>
      </c>
      <c r="G39" s="5">
        <v>0</v>
      </c>
      <c r="H39" s="5">
        <v>0</v>
      </c>
      <c r="I39" s="3">
        <v>1</v>
      </c>
      <c r="J39" s="3">
        <v>0</v>
      </c>
      <c r="K39" s="6">
        <f t="shared" si="0"/>
        <v>1</v>
      </c>
      <c r="L39" s="6">
        <f t="shared" si="1"/>
        <v>3</v>
      </c>
    </row>
    <row r="40" spans="1:12" x14ac:dyDescent="0.35">
      <c r="A40" s="3" t="s">
        <v>68</v>
      </c>
      <c r="B40" s="4" t="s">
        <v>69</v>
      </c>
      <c r="C40" s="5">
        <v>0</v>
      </c>
      <c r="D40" s="5">
        <v>0</v>
      </c>
      <c r="E40" s="3">
        <v>0</v>
      </c>
      <c r="F40" s="3">
        <v>0</v>
      </c>
      <c r="G40" s="5">
        <v>0</v>
      </c>
      <c r="H40" s="5">
        <v>0</v>
      </c>
      <c r="I40" s="3">
        <v>0</v>
      </c>
      <c r="J40" s="3">
        <v>0</v>
      </c>
      <c r="K40" s="6">
        <f t="shared" si="0"/>
        <v>0</v>
      </c>
      <c r="L40" s="6">
        <f t="shared" si="1"/>
        <v>0</v>
      </c>
    </row>
    <row r="41" spans="1:12" ht="29" x14ac:dyDescent="0.35">
      <c r="A41" s="3" t="s">
        <v>70</v>
      </c>
      <c r="B41" s="4" t="s">
        <v>71</v>
      </c>
      <c r="C41" s="5">
        <v>0</v>
      </c>
      <c r="D41" s="5">
        <v>0</v>
      </c>
      <c r="E41" s="3">
        <v>1</v>
      </c>
      <c r="F41" s="3">
        <v>0</v>
      </c>
      <c r="G41" s="5">
        <v>10</v>
      </c>
      <c r="H41" s="5">
        <v>0</v>
      </c>
      <c r="I41" s="3">
        <v>7</v>
      </c>
      <c r="J41" s="3">
        <v>1</v>
      </c>
      <c r="K41" s="6">
        <f t="shared" si="0"/>
        <v>18</v>
      </c>
      <c r="L41" s="6">
        <f t="shared" si="1"/>
        <v>1</v>
      </c>
    </row>
    <row r="42" spans="1:12" x14ac:dyDescent="0.35">
      <c r="A42" s="3" t="s">
        <v>72</v>
      </c>
      <c r="B42" s="4" t="s">
        <v>73</v>
      </c>
      <c r="C42" s="5">
        <v>0</v>
      </c>
      <c r="D42" s="5">
        <v>0</v>
      </c>
      <c r="E42" s="3">
        <v>0</v>
      </c>
      <c r="F42" s="3">
        <v>0</v>
      </c>
      <c r="G42" s="5">
        <v>0</v>
      </c>
      <c r="H42" s="5">
        <v>0</v>
      </c>
      <c r="I42" s="3">
        <v>0</v>
      </c>
      <c r="J42" s="3">
        <v>2</v>
      </c>
      <c r="K42" s="6">
        <f t="shared" si="0"/>
        <v>0</v>
      </c>
      <c r="L42" s="6">
        <f t="shared" si="1"/>
        <v>2</v>
      </c>
    </row>
    <row r="43" spans="1:12" x14ac:dyDescent="0.35">
      <c r="A43" s="3" t="s">
        <v>74</v>
      </c>
      <c r="B43" s="4" t="s">
        <v>75</v>
      </c>
      <c r="C43" s="5">
        <v>0</v>
      </c>
      <c r="D43" s="5">
        <v>0</v>
      </c>
      <c r="E43" s="3">
        <v>0</v>
      </c>
      <c r="F43" s="3">
        <v>0</v>
      </c>
      <c r="G43" s="5">
        <v>0</v>
      </c>
      <c r="H43" s="5">
        <v>0</v>
      </c>
      <c r="I43" s="3">
        <v>6</v>
      </c>
      <c r="J43" s="3">
        <v>0</v>
      </c>
      <c r="K43" s="6">
        <f t="shared" si="0"/>
        <v>6</v>
      </c>
      <c r="L43" s="6">
        <f t="shared" si="1"/>
        <v>0</v>
      </c>
    </row>
    <row r="44" spans="1:12" ht="43.5" x14ac:dyDescent="0.35">
      <c r="A44" s="3" t="s">
        <v>76</v>
      </c>
      <c r="B44" s="4" t="s">
        <v>77</v>
      </c>
      <c r="C44" s="5">
        <v>35</v>
      </c>
      <c r="D44" s="5">
        <v>0</v>
      </c>
      <c r="E44" s="3">
        <v>51</v>
      </c>
      <c r="F44" s="3">
        <v>0</v>
      </c>
      <c r="G44" s="5">
        <v>17</v>
      </c>
      <c r="H44" s="5">
        <v>6</v>
      </c>
      <c r="I44" s="3">
        <v>0</v>
      </c>
      <c r="J44" s="3">
        <v>11</v>
      </c>
      <c r="K44" s="6">
        <f t="shared" si="0"/>
        <v>103</v>
      </c>
      <c r="L44" s="6">
        <f t="shared" si="1"/>
        <v>17</v>
      </c>
    </row>
    <row r="45" spans="1:12" x14ac:dyDescent="0.35">
      <c r="A45" s="3" t="s">
        <v>78</v>
      </c>
      <c r="B45" s="4" t="s">
        <v>78</v>
      </c>
      <c r="C45" s="5">
        <v>0</v>
      </c>
      <c r="D45" s="5">
        <v>0</v>
      </c>
      <c r="E45" s="3">
        <v>0</v>
      </c>
      <c r="F45" s="3">
        <v>0</v>
      </c>
      <c r="G45" s="5">
        <v>0</v>
      </c>
      <c r="H45" s="5">
        <v>0</v>
      </c>
      <c r="I45" s="3">
        <v>0</v>
      </c>
      <c r="J45" s="3">
        <v>0</v>
      </c>
      <c r="K45" s="6">
        <f t="shared" si="0"/>
        <v>0</v>
      </c>
      <c r="L45" s="6">
        <f t="shared" si="1"/>
        <v>0</v>
      </c>
    </row>
    <row r="46" spans="1:12" ht="43.5" x14ac:dyDescent="0.35">
      <c r="A46" s="3" t="s">
        <v>79</v>
      </c>
      <c r="B46" s="4" t="s">
        <v>80</v>
      </c>
      <c r="C46" s="5">
        <v>381</v>
      </c>
      <c r="D46" s="5">
        <v>123</v>
      </c>
      <c r="E46" s="3">
        <v>126</v>
      </c>
      <c r="F46" s="3">
        <v>156</v>
      </c>
      <c r="G46" s="5">
        <v>236</v>
      </c>
      <c r="H46" s="5">
        <v>192</v>
      </c>
      <c r="I46" s="3">
        <v>129</v>
      </c>
      <c r="J46" s="3">
        <v>205</v>
      </c>
      <c r="K46" s="6">
        <f t="shared" si="0"/>
        <v>872</v>
      </c>
      <c r="L46" s="6">
        <f t="shared" si="1"/>
        <v>676</v>
      </c>
    </row>
    <row r="47" spans="1:12" x14ac:dyDescent="0.35">
      <c r="A47" s="3" t="s">
        <v>81</v>
      </c>
      <c r="B47" s="4" t="s">
        <v>82</v>
      </c>
      <c r="C47" s="5">
        <v>0</v>
      </c>
      <c r="D47" s="5">
        <v>1</v>
      </c>
      <c r="E47" s="3">
        <v>0</v>
      </c>
      <c r="F47" s="3">
        <v>0</v>
      </c>
      <c r="G47" s="5">
        <v>1</v>
      </c>
      <c r="H47" s="5">
        <v>1</v>
      </c>
      <c r="I47" s="3">
        <v>6</v>
      </c>
      <c r="J47" s="3">
        <v>7</v>
      </c>
      <c r="K47" s="6">
        <f t="shared" si="0"/>
        <v>7</v>
      </c>
      <c r="L47" s="6">
        <f t="shared" si="1"/>
        <v>9</v>
      </c>
    </row>
    <row r="48" spans="1:12" x14ac:dyDescent="0.35">
      <c r="A48" s="3" t="s">
        <v>83</v>
      </c>
      <c r="B48" s="4" t="s">
        <v>83</v>
      </c>
      <c r="C48" s="5">
        <v>0</v>
      </c>
      <c r="D48" s="5">
        <v>0</v>
      </c>
      <c r="E48" s="3">
        <v>0</v>
      </c>
      <c r="F48" s="3">
        <v>0</v>
      </c>
      <c r="G48" s="5">
        <v>0</v>
      </c>
      <c r="H48" s="5">
        <v>0</v>
      </c>
      <c r="I48" s="3">
        <v>3</v>
      </c>
      <c r="J48" s="3">
        <v>0</v>
      </c>
      <c r="K48" s="6">
        <f t="shared" si="0"/>
        <v>3</v>
      </c>
      <c r="L48" s="6">
        <f t="shared" si="1"/>
        <v>0</v>
      </c>
    </row>
    <row r="49" spans="1:12" x14ac:dyDescent="0.35">
      <c r="A49" s="3" t="s">
        <v>84</v>
      </c>
      <c r="B49" s="4" t="s">
        <v>85</v>
      </c>
      <c r="C49" s="5">
        <v>7</v>
      </c>
      <c r="D49" s="5">
        <v>40</v>
      </c>
      <c r="E49" s="3">
        <v>30</v>
      </c>
      <c r="F49" s="3">
        <v>44</v>
      </c>
      <c r="G49" s="5">
        <v>37</v>
      </c>
      <c r="H49" s="5">
        <v>75</v>
      </c>
      <c r="I49" s="3">
        <v>27</v>
      </c>
      <c r="J49" s="3">
        <v>16</v>
      </c>
      <c r="K49" s="6">
        <f t="shared" si="0"/>
        <v>101</v>
      </c>
      <c r="L49" s="6">
        <f t="shared" si="1"/>
        <v>175</v>
      </c>
    </row>
    <row r="50" spans="1:12" ht="29" x14ac:dyDescent="0.35">
      <c r="A50" s="3" t="s">
        <v>86</v>
      </c>
      <c r="B50" s="4" t="s">
        <v>87</v>
      </c>
      <c r="C50" s="5">
        <v>17</v>
      </c>
      <c r="D50" s="5">
        <v>23</v>
      </c>
      <c r="E50" s="3">
        <v>4</v>
      </c>
      <c r="F50" s="3">
        <v>16</v>
      </c>
      <c r="G50" s="5">
        <v>13</v>
      </c>
      <c r="H50" s="5">
        <v>17</v>
      </c>
      <c r="I50" s="3">
        <v>15</v>
      </c>
      <c r="J50" s="3">
        <v>17</v>
      </c>
      <c r="K50" s="6">
        <f t="shared" si="0"/>
        <v>49</v>
      </c>
      <c r="L50" s="6">
        <f t="shared" si="1"/>
        <v>73</v>
      </c>
    </row>
    <row r="51" spans="1:12" ht="43.5" x14ac:dyDescent="0.35">
      <c r="A51" s="3" t="s">
        <v>88</v>
      </c>
      <c r="B51" s="4" t="s">
        <v>89</v>
      </c>
      <c r="C51" s="5">
        <v>0</v>
      </c>
      <c r="D51" s="5">
        <v>0</v>
      </c>
      <c r="E51" s="3">
        <v>2</v>
      </c>
      <c r="F51" s="3">
        <v>0</v>
      </c>
      <c r="G51" s="5">
        <v>0</v>
      </c>
      <c r="H51" s="5">
        <v>0</v>
      </c>
      <c r="I51" s="3">
        <v>2</v>
      </c>
      <c r="J51" s="3">
        <v>1</v>
      </c>
      <c r="K51" s="6">
        <f t="shared" si="0"/>
        <v>4</v>
      </c>
      <c r="L51" s="6">
        <f t="shared" si="1"/>
        <v>1</v>
      </c>
    </row>
    <row r="52" spans="1:12" x14ac:dyDescent="0.35">
      <c r="A52" s="3" t="s">
        <v>90</v>
      </c>
      <c r="B52" s="4" t="s">
        <v>91</v>
      </c>
      <c r="C52" s="5">
        <v>0</v>
      </c>
      <c r="D52" s="5">
        <v>0</v>
      </c>
      <c r="E52" s="3">
        <v>0</v>
      </c>
      <c r="F52" s="3">
        <v>0</v>
      </c>
      <c r="G52" s="5">
        <v>0</v>
      </c>
      <c r="H52" s="5">
        <v>13</v>
      </c>
      <c r="I52" s="3">
        <v>0</v>
      </c>
      <c r="J52" s="3">
        <v>0</v>
      </c>
      <c r="K52" s="6">
        <f t="shared" si="0"/>
        <v>0</v>
      </c>
      <c r="L52" s="6">
        <f t="shared" si="1"/>
        <v>13</v>
      </c>
    </row>
    <row r="53" spans="1:12" x14ac:dyDescent="0.35">
      <c r="A53" s="6"/>
      <c r="B53" s="7" t="s">
        <v>92</v>
      </c>
      <c r="C53" s="6">
        <f t="shared" ref="C53:D53" si="2">SUM(C5:C52)</f>
        <v>735</v>
      </c>
      <c r="D53" s="6">
        <f t="shared" si="2"/>
        <v>611</v>
      </c>
      <c r="E53" s="6">
        <f>SUM(E5:E52)</f>
        <v>554</v>
      </c>
      <c r="F53" s="6">
        <f>SUM(F5:F52)</f>
        <v>384</v>
      </c>
      <c r="G53" s="6">
        <f>SUM(G5:G52)</f>
        <v>736</v>
      </c>
      <c r="H53" s="6">
        <f t="shared" ref="H53:J53" si="3">SUM(H5:H52)</f>
        <v>580</v>
      </c>
      <c r="I53" s="6">
        <f t="shared" si="3"/>
        <v>527</v>
      </c>
      <c r="J53" s="6">
        <f t="shared" si="3"/>
        <v>430</v>
      </c>
      <c r="K53" s="6">
        <f>SUM(K5:K52)</f>
        <v>2552</v>
      </c>
      <c r="L53" s="6">
        <f>SUM(L5:L52)</f>
        <v>2005</v>
      </c>
    </row>
  </sheetData>
  <mergeCells count="8">
    <mergeCell ref="K3:L3"/>
    <mergeCell ref="A1:F1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28E7B-8D70-4842-B8BE-76315604A2C2}">
  <dimension ref="A1:L53"/>
  <sheetViews>
    <sheetView topLeftCell="A31" zoomScale="90" zoomScaleNormal="90" workbookViewId="0">
      <selection activeCell="B49" sqref="B49"/>
    </sheetView>
  </sheetViews>
  <sheetFormatPr defaultRowHeight="14.5" x14ac:dyDescent="0.35"/>
  <cols>
    <col min="1" max="1" width="37.7265625" bestFit="1" customWidth="1"/>
    <col min="2" max="2" width="36.54296875" style="1" customWidth="1"/>
    <col min="3" max="3" width="10.453125" customWidth="1"/>
    <col min="4" max="4" width="9.1796875" customWidth="1"/>
    <col min="5" max="5" width="8.7265625" customWidth="1"/>
    <col min="6" max="6" width="8.453125" customWidth="1"/>
    <col min="7" max="7" width="7.81640625" customWidth="1"/>
    <col min="8" max="8" width="8.81640625" customWidth="1"/>
    <col min="9" max="9" width="8.7265625" customWidth="1"/>
    <col min="10" max="10" width="9.1796875" customWidth="1"/>
    <col min="12" max="12" width="12.26953125" bestFit="1" customWidth="1"/>
  </cols>
  <sheetData>
    <row r="1" spans="1:12" ht="21" x14ac:dyDescent="0.5">
      <c r="A1" s="12" t="s">
        <v>94</v>
      </c>
      <c r="B1" s="12"/>
      <c r="C1" s="12"/>
    </row>
    <row r="2" spans="1:12" ht="21" x14ac:dyDescent="0.5">
      <c r="A2" s="2"/>
      <c r="B2" s="2"/>
    </row>
    <row r="3" spans="1:12" x14ac:dyDescent="0.35">
      <c r="A3" s="11" t="s">
        <v>1</v>
      </c>
      <c r="B3" s="13" t="s">
        <v>2</v>
      </c>
      <c r="C3" s="11" t="s">
        <v>4</v>
      </c>
      <c r="D3" s="11"/>
      <c r="E3" s="11" t="s">
        <v>5</v>
      </c>
      <c r="F3" s="11"/>
      <c r="G3" s="11" t="s">
        <v>6</v>
      </c>
      <c r="H3" s="11"/>
      <c r="I3" s="11" t="s">
        <v>7</v>
      </c>
      <c r="J3" s="11"/>
      <c r="K3" s="11" t="s">
        <v>8</v>
      </c>
      <c r="L3" s="11"/>
    </row>
    <row r="4" spans="1:12" x14ac:dyDescent="0.35">
      <c r="A4" s="11"/>
      <c r="B4" s="13"/>
      <c r="C4" s="8" t="s">
        <v>9</v>
      </c>
      <c r="D4" s="8" t="s">
        <v>10</v>
      </c>
      <c r="E4" s="8" t="s">
        <v>9</v>
      </c>
      <c r="F4" s="8" t="s">
        <v>10</v>
      </c>
      <c r="G4" s="8" t="s">
        <v>9</v>
      </c>
      <c r="H4" s="8" t="s">
        <v>10</v>
      </c>
      <c r="I4" s="8" t="s">
        <v>9</v>
      </c>
      <c r="J4" s="8" t="s">
        <v>10</v>
      </c>
      <c r="K4" s="8" t="s">
        <v>9</v>
      </c>
      <c r="L4" s="8" t="s">
        <v>10</v>
      </c>
    </row>
    <row r="5" spans="1:12" x14ac:dyDescent="0.35">
      <c r="A5" s="3" t="s">
        <v>11</v>
      </c>
      <c r="B5" s="4" t="s">
        <v>12</v>
      </c>
      <c r="C5" s="5">
        <v>0</v>
      </c>
      <c r="D5" s="3">
        <v>0</v>
      </c>
      <c r="E5" s="5">
        <v>0</v>
      </c>
      <c r="F5" s="3">
        <v>0</v>
      </c>
      <c r="G5" s="5">
        <v>0</v>
      </c>
      <c r="H5" s="3">
        <v>0</v>
      </c>
      <c r="I5" s="5">
        <v>0</v>
      </c>
      <c r="J5" s="3">
        <v>0</v>
      </c>
      <c r="K5" s="6">
        <f>C5+E5+G5+I5</f>
        <v>0</v>
      </c>
      <c r="L5" s="6">
        <f>H5+F5+D5+J5</f>
        <v>0</v>
      </c>
    </row>
    <row r="6" spans="1:12" x14ac:dyDescent="0.35">
      <c r="A6" s="3" t="s">
        <v>13</v>
      </c>
      <c r="B6" s="4" t="s">
        <v>14</v>
      </c>
      <c r="C6" s="5">
        <v>0</v>
      </c>
      <c r="D6" s="3">
        <v>0</v>
      </c>
      <c r="E6" s="5">
        <v>0</v>
      </c>
      <c r="F6" s="3">
        <v>0</v>
      </c>
      <c r="G6" s="5">
        <v>0</v>
      </c>
      <c r="H6" s="3">
        <v>0</v>
      </c>
      <c r="I6" s="5">
        <v>0</v>
      </c>
      <c r="J6" s="3">
        <v>0</v>
      </c>
      <c r="K6" s="6">
        <f t="shared" ref="K6:K52" si="0">C6+E6+G6+I6</f>
        <v>0</v>
      </c>
      <c r="L6" s="6">
        <f t="shared" ref="L6:L52" si="1">H6+F6+D6+J6</f>
        <v>0</v>
      </c>
    </row>
    <row r="7" spans="1:12" ht="29" x14ac:dyDescent="0.35">
      <c r="A7" s="3" t="s">
        <v>15</v>
      </c>
      <c r="B7" s="4" t="s">
        <v>16</v>
      </c>
      <c r="C7" s="5">
        <v>49</v>
      </c>
      <c r="D7" s="3">
        <v>42</v>
      </c>
      <c r="E7" s="5">
        <v>116</v>
      </c>
      <c r="F7" s="3">
        <v>44</v>
      </c>
      <c r="G7" s="5">
        <v>21</v>
      </c>
      <c r="H7" s="3">
        <v>46</v>
      </c>
      <c r="I7" s="5">
        <v>53</v>
      </c>
      <c r="J7" s="3">
        <v>34</v>
      </c>
      <c r="K7" s="6">
        <f t="shared" si="0"/>
        <v>239</v>
      </c>
      <c r="L7" s="6">
        <f t="shared" si="1"/>
        <v>166</v>
      </c>
    </row>
    <row r="8" spans="1:12" x14ac:dyDescent="0.35">
      <c r="A8" s="3" t="s">
        <v>17</v>
      </c>
      <c r="B8" s="4" t="s">
        <v>18</v>
      </c>
      <c r="C8" s="5">
        <v>2</v>
      </c>
      <c r="D8" s="3">
        <v>1</v>
      </c>
      <c r="E8" s="5">
        <v>4</v>
      </c>
      <c r="F8" s="3">
        <v>0</v>
      </c>
      <c r="G8" s="5">
        <v>1</v>
      </c>
      <c r="H8" s="3">
        <v>0</v>
      </c>
      <c r="I8" s="5">
        <v>0</v>
      </c>
      <c r="J8" s="3">
        <v>0</v>
      </c>
      <c r="K8" s="6">
        <f t="shared" si="0"/>
        <v>7</v>
      </c>
      <c r="L8" s="6">
        <f t="shared" si="1"/>
        <v>1</v>
      </c>
    </row>
    <row r="9" spans="1:12" ht="29" x14ac:dyDescent="0.35">
      <c r="A9" s="3" t="s">
        <v>19</v>
      </c>
      <c r="B9" s="4" t="s">
        <v>20</v>
      </c>
      <c r="C9" s="5">
        <v>0</v>
      </c>
      <c r="D9" s="3">
        <v>0</v>
      </c>
      <c r="E9" s="5">
        <v>0</v>
      </c>
      <c r="F9" s="3">
        <v>0</v>
      </c>
      <c r="G9" s="5">
        <v>0</v>
      </c>
      <c r="H9" s="3">
        <v>0</v>
      </c>
      <c r="I9" s="5">
        <v>0</v>
      </c>
      <c r="J9" s="3">
        <v>0</v>
      </c>
      <c r="K9" s="6">
        <f t="shared" si="0"/>
        <v>0</v>
      </c>
      <c r="L9" s="6">
        <f t="shared" si="1"/>
        <v>0</v>
      </c>
    </row>
    <row r="10" spans="1:12" ht="43.5" x14ac:dyDescent="0.35">
      <c r="A10" s="3" t="s">
        <v>21</v>
      </c>
      <c r="B10" s="4" t="s">
        <v>22</v>
      </c>
      <c r="C10" s="5">
        <v>65</v>
      </c>
      <c r="D10" s="3">
        <v>163</v>
      </c>
      <c r="E10" s="5">
        <v>30</v>
      </c>
      <c r="F10" s="3">
        <v>85</v>
      </c>
      <c r="G10" s="5">
        <v>52</v>
      </c>
      <c r="H10" s="3">
        <v>62</v>
      </c>
      <c r="I10" s="5">
        <v>79</v>
      </c>
      <c r="J10" s="3">
        <v>46</v>
      </c>
      <c r="K10" s="6">
        <f t="shared" si="0"/>
        <v>226</v>
      </c>
      <c r="L10" s="6">
        <f t="shared" si="1"/>
        <v>356</v>
      </c>
    </row>
    <row r="11" spans="1:12" ht="29" x14ac:dyDescent="0.35">
      <c r="A11" s="3" t="s">
        <v>23</v>
      </c>
      <c r="B11" s="4" t="s">
        <v>24</v>
      </c>
      <c r="C11" s="5">
        <v>0</v>
      </c>
      <c r="D11" s="3">
        <v>0</v>
      </c>
      <c r="E11" s="5">
        <v>2</v>
      </c>
      <c r="F11" s="3">
        <v>0</v>
      </c>
      <c r="G11" s="5">
        <v>0</v>
      </c>
      <c r="H11" s="3">
        <v>2</v>
      </c>
      <c r="I11" s="5">
        <v>0</v>
      </c>
      <c r="J11" s="3">
        <v>0</v>
      </c>
      <c r="K11" s="6">
        <f t="shared" si="0"/>
        <v>2</v>
      </c>
      <c r="L11" s="6">
        <f t="shared" si="1"/>
        <v>2</v>
      </c>
    </row>
    <row r="12" spans="1:12" ht="43.5" x14ac:dyDescent="0.35">
      <c r="A12" s="3" t="s">
        <v>25</v>
      </c>
      <c r="B12" s="4" t="s">
        <v>26</v>
      </c>
      <c r="C12" s="5">
        <v>1</v>
      </c>
      <c r="D12" s="3">
        <v>1</v>
      </c>
      <c r="E12" s="5">
        <v>0</v>
      </c>
      <c r="F12" s="3">
        <v>0</v>
      </c>
      <c r="G12" s="5">
        <v>0</v>
      </c>
      <c r="H12" s="3">
        <v>0</v>
      </c>
      <c r="I12" s="5">
        <v>0</v>
      </c>
      <c r="J12" s="3">
        <v>0</v>
      </c>
      <c r="K12" s="6">
        <f t="shared" si="0"/>
        <v>1</v>
      </c>
      <c r="L12" s="6">
        <f t="shared" si="1"/>
        <v>1</v>
      </c>
    </row>
    <row r="13" spans="1:12" ht="29" x14ac:dyDescent="0.35">
      <c r="A13" s="3" t="s">
        <v>27</v>
      </c>
      <c r="B13" s="4" t="s">
        <v>28</v>
      </c>
      <c r="C13" s="5">
        <v>0</v>
      </c>
      <c r="D13" s="3">
        <v>0</v>
      </c>
      <c r="E13" s="5">
        <v>0</v>
      </c>
      <c r="F13" s="3">
        <v>0</v>
      </c>
      <c r="G13" s="5">
        <v>0</v>
      </c>
      <c r="H13" s="3">
        <v>0</v>
      </c>
      <c r="I13" s="5">
        <v>1</v>
      </c>
      <c r="J13" s="3">
        <v>1</v>
      </c>
      <c r="K13" s="6">
        <f t="shared" si="0"/>
        <v>1</v>
      </c>
      <c r="L13" s="6">
        <f t="shared" si="1"/>
        <v>1</v>
      </c>
    </row>
    <row r="14" spans="1:12" x14ac:dyDescent="0.35">
      <c r="A14" s="3" t="s">
        <v>29</v>
      </c>
      <c r="B14" s="4" t="s">
        <v>30</v>
      </c>
      <c r="C14" s="5">
        <v>294</v>
      </c>
      <c r="D14" s="3">
        <v>0</v>
      </c>
      <c r="E14" s="5">
        <v>463</v>
      </c>
      <c r="F14" s="3">
        <v>39</v>
      </c>
      <c r="G14" s="5">
        <v>7</v>
      </c>
      <c r="H14" s="3">
        <v>38</v>
      </c>
      <c r="I14" s="5">
        <v>0</v>
      </c>
      <c r="J14" s="3">
        <v>86</v>
      </c>
      <c r="K14" s="6">
        <f t="shared" si="0"/>
        <v>764</v>
      </c>
      <c r="L14" s="6">
        <f t="shared" si="1"/>
        <v>163</v>
      </c>
    </row>
    <row r="15" spans="1:12" x14ac:dyDescent="0.35">
      <c r="A15" s="3" t="s">
        <v>31</v>
      </c>
      <c r="B15" s="4" t="s">
        <v>31</v>
      </c>
      <c r="C15" s="5">
        <v>0</v>
      </c>
      <c r="D15" s="3">
        <v>0</v>
      </c>
      <c r="E15" s="5">
        <v>0</v>
      </c>
      <c r="F15" s="3">
        <v>0</v>
      </c>
      <c r="G15" s="5">
        <v>0</v>
      </c>
      <c r="H15" s="3">
        <v>0</v>
      </c>
      <c r="I15" s="5">
        <v>0</v>
      </c>
      <c r="J15" s="3">
        <v>0</v>
      </c>
      <c r="K15" s="6">
        <f t="shared" si="0"/>
        <v>0</v>
      </c>
      <c r="L15" s="6">
        <f t="shared" si="1"/>
        <v>0</v>
      </c>
    </row>
    <row r="16" spans="1:12" x14ac:dyDescent="0.35">
      <c r="A16" s="3" t="s">
        <v>32</v>
      </c>
      <c r="B16" s="4" t="s">
        <v>33</v>
      </c>
      <c r="C16" s="5">
        <v>0</v>
      </c>
      <c r="D16" s="3">
        <v>0</v>
      </c>
      <c r="E16" s="5">
        <v>0</v>
      </c>
      <c r="F16" s="3">
        <v>0</v>
      </c>
      <c r="G16" s="5">
        <v>0</v>
      </c>
      <c r="H16" s="3">
        <v>0</v>
      </c>
      <c r="I16" s="5">
        <v>0</v>
      </c>
      <c r="J16" s="3">
        <v>0</v>
      </c>
      <c r="K16" s="6">
        <f t="shared" si="0"/>
        <v>0</v>
      </c>
      <c r="L16" s="6">
        <f t="shared" si="1"/>
        <v>0</v>
      </c>
    </row>
    <row r="17" spans="1:12" x14ac:dyDescent="0.35">
      <c r="A17" s="3" t="s">
        <v>34</v>
      </c>
      <c r="B17" s="4" t="s">
        <v>34</v>
      </c>
      <c r="C17" s="5">
        <v>0</v>
      </c>
      <c r="D17" s="3">
        <v>0</v>
      </c>
      <c r="E17" s="5">
        <v>0</v>
      </c>
      <c r="F17" s="3">
        <v>0</v>
      </c>
      <c r="G17" s="5">
        <v>0</v>
      </c>
      <c r="H17" s="3">
        <v>0</v>
      </c>
      <c r="I17" s="5">
        <v>0</v>
      </c>
      <c r="J17" s="3">
        <v>0</v>
      </c>
      <c r="K17" s="6">
        <f t="shared" si="0"/>
        <v>0</v>
      </c>
      <c r="L17" s="6">
        <f t="shared" si="1"/>
        <v>0</v>
      </c>
    </row>
    <row r="18" spans="1:12" x14ac:dyDescent="0.35">
      <c r="A18" s="3" t="s">
        <v>35</v>
      </c>
      <c r="B18" s="4" t="s">
        <v>35</v>
      </c>
      <c r="C18" s="5">
        <v>1</v>
      </c>
      <c r="D18" s="3">
        <v>0</v>
      </c>
      <c r="E18" s="5">
        <v>0</v>
      </c>
      <c r="F18" s="3">
        <v>0</v>
      </c>
      <c r="G18" s="5">
        <v>0</v>
      </c>
      <c r="H18" s="3">
        <v>0</v>
      </c>
      <c r="I18" s="5">
        <v>0</v>
      </c>
      <c r="J18" s="3">
        <v>0</v>
      </c>
      <c r="K18" s="6">
        <f t="shared" si="0"/>
        <v>1</v>
      </c>
      <c r="L18" s="6">
        <f t="shared" si="1"/>
        <v>0</v>
      </c>
    </row>
    <row r="19" spans="1:12" x14ac:dyDescent="0.35">
      <c r="A19" s="3" t="s">
        <v>36</v>
      </c>
      <c r="B19" s="4" t="s">
        <v>36</v>
      </c>
      <c r="C19" s="5">
        <v>0</v>
      </c>
      <c r="D19" s="3">
        <v>32</v>
      </c>
      <c r="E19" s="5">
        <v>31</v>
      </c>
      <c r="F19" s="3">
        <v>26</v>
      </c>
      <c r="G19" s="5">
        <v>22</v>
      </c>
      <c r="H19" s="3">
        <v>7</v>
      </c>
      <c r="I19" s="5">
        <v>27</v>
      </c>
      <c r="J19" s="3">
        <v>40</v>
      </c>
      <c r="K19" s="6">
        <f t="shared" si="0"/>
        <v>80</v>
      </c>
      <c r="L19" s="6">
        <f t="shared" si="1"/>
        <v>105</v>
      </c>
    </row>
    <row r="20" spans="1:12" x14ac:dyDescent="0.35">
      <c r="A20" s="3" t="s">
        <v>37</v>
      </c>
      <c r="B20" s="4" t="s">
        <v>38</v>
      </c>
      <c r="C20" s="5">
        <v>0</v>
      </c>
      <c r="D20" s="3">
        <v>0</v>
      </c>
      <c r="E20" s="5">
        <v>0</v>
      </c>
      <c r="F20" s="3">
        <v>0</v>
      </c>
      <c r="G20" s="5">
        <v>0</v>
      </c>
      <c r="H20" s="3">
        <v>0</v>
      </c>
      <c r="I20" s="5">
        <v>0</v>
      </c>
      <c r="J20" s="3">
        <v>0</v>
      </c>
      <c r="K20" s="6">
        <f t="shared" si="0"/>
        <v>0</v>
      </c>
      <c r="L20" s="6">
        <f t="shared" si="1"/>
        <v>0</v>
      </c>
    </row>
    <row r="21" spans="1:12" x14ac:dyDescent="0.35">
      <c r="A21" s="3" t="s">
        <v>39</v>
      </c>
      <c r="B21" s="4" t="s">
        <v>39</v>
      </c>
      <c r="C21" s="5">
        <v>0</v>
      </c>
      <c r="D21" s="3">
        <v>0</v>
      </c>
      <c r="E21" s="5">
        <v>0</v>
      </c>
      <c r="F21" s="3">
        <v>0</v>
      </c>
      <c r="G21" s="5">
        <v>0</v>
      </c>
      <c r="H21" s="3">
        <v>0</v>
      </c>
      <c r="I21" s="5">
        <v>0</v>
      </c>
      <c r="J21" s="3">
        <v>0</v>
      </c>
      <c r="K21" s="6">
        <f t="shared" si="0"/>
        <v>0</v>
      </c>
      <c r="L21" s="6">
        <f t="shared" si="1"/>
        <v>0</v>
      </c>
    </row>
    <row r="22" spans="1:12" ht="75" customHeight="1" x14ac:dyDescent="0.35">
      <c r="A22" s="3" t="s">
        <v>40</v>
      </c>
      <c r="B22" s="4" t="s">
        <v>41</v>
      </c>
      <c r="C22" s="5">
        <v>0</v>
      </c>
      <c r="D22" s="3">
        <v>0</v>
      </c>
      <c r="E22" s="5">
        <v>0</v>
      </c>
      <c r="F22" s="3">
        <v>0</v>
      </c>
      <c r="G22" s="5">
        <v>99</v>
      </c>
      <c r="H22" s="3">
        <v>0</v>
      </c>
      <c r="I22" s="5">
        <v>0</v>
      </c>
      <c r="J22" s="3">
        <v>0</v>
      </c>
      <c r="K22" s="6">
        <f t="shared" si="0"/>
        <v>99</v>
      </c>
      <c r="L22" s="6">
        <f t="shared" si="1"/>
        <v>0</v>
      </c>
    </row>
    <row r="23" spans="1:12" x14ac:dyDescent="0.35">
      <c r="A23" s="3" t="s">
        <v>42</v>
      </c>
      <c r="B23" s="4" t="s">
        <v>43</v>
      </c>
      <c r="C23" s="5">
        <v>20</v>
      </c>
      <c r="D23" s="3">
        <v>46</v>
      </c>
      <c r="E23" s="5">
        <v>28</v>
      </c>
      <c r="F23" s="3">
        <v>20</v>
      </c>
      <c r="G23" s="5">
        <v>18</v>
      </c>
      <c r="H23" s="3">
        <v>22</v>
      </c>
      <c r="I23" s="5">
        <v>30</v>
      </c>
      <c r="J23" s="3">
        <v>32</v>
      </c>
      <c r="K23" s="6">
        <f t="shared" si="0"/>
        <v>96</v>
      </c>
      <c r="L23" s="6">
        <f t="shared" si="1"/>
        <v>120</v>
      </c>
    </row>
    <row r="24" spans="1:12" x14ac:dyDescent="0.35">
      <c r="A24" s="3" t="s">
        <v>44</v>
      </c>
      <c r="B24" s="4" t="s">
        <v>45</v>
      </c>
      <c r="C24" s="5">
        <v>0</v>
      </c>
      <c r="D24" s="3">
        <v>0</v>
      </c>
      <c r="E24" s="5">
        <v>0</v>
      </c>
      <c r="F24" s="3">
        <v>0</v>
      </c>
      <c r="G24" s="5">
        <v>0</v>
      </c>
      <c r="H24" s="3">
        <v>0</v>
      </c>
      <c r="I24" s="5">
        <v>2</v>
      </c>
      <c r="J24" s="3">
        <v>2</v>
      </c>
      <c r="K24" s="6">
        <f t="shared" si="0"/>
        <v>2</v>
      </c>
      <c r="L24" s="6">
        <f t="shared" si="1"/>
        <v>2</v>
      </c>
    </row>
    <row r="25" spans="1:12" ht="29" x14ac:dyDescent="0.35">
      <c r="A25" s="3" t="s">
        <v>46</v>
      </c>
      <c r="B25" s="4" t="s">
        <v>47</v>
      </c>
      <c r="C25" s="5">
        <v>0</v>
      </c>
      <c r="D25" s="3">
        <v>4</v>
      </c>
      <c r="E25" s="5">
        <v>0</v>
      </c>
      <c r="F25" s="3">
        <v>8</v>
      </c>
      <c r="G25" s="5">
        <v>0</v>
      </c>
      <c r="H25" s="3">
        <v>9</v>
      </c>
      <c r="I25" s="5">
        <v>0</v>
      </c>
      <c r="J25" s="3">
        <v>0</v>
      </c>
      <c r="K25" s="6">
        <f t="shared" si="0"/>
        <v>0</v>
      </c>
      <c r="L25" s="6">
        <f t="shared" si="1"/>
        <v>21</v>
      </c>
    </row>
    <row r="26" spans="1:12" x14ac:dyDescent="0.35">
      <c r="A26" s="3" t="s">
        <v>48</v>
      </c>
      <c r="B26" s="4" t="s">
        <v>48</v>
      </c>
      <c r="C26" s="5">
        <v>0</v>
      </c>
      <c r="D26" s="3">
        <v>0</v>
      </c>
      <c r="E26" s="5">
        <v>0</v>
      </c>
      <c r="F26" s="3">
        <v>0</v>
      </c>
      <c r="G26" s="5">
        <v>0</v>
      </c>
      <c r="H26" s="3">
        <v>0</v>
      </c>
      <c r="I26" s="5">
        <v>0</v>
      </c>
      <c r="J26" s="3">
        <v>0</v>
      </c>
      <c r="K26" s="6">
        <f t="shared" si="0"/>
        <v>0</v>
      </c>
      <c r="L26" s="6">
        <f t="shared" si="1"/>
        <v>0</v>
      </c>
    </row>
    <row r="27" spans="1:12" x14ac:dyDescent="0.35">
      <c r="A27" s="3" t="s">
        <v>49</v>
      </c>
      <c r="B27" s="4" t="s">
        <v>49</v>
      </c>
      <c r="C27" s="5">
        <v>4</v>
      </c>
      <c r="D27" s="3">
        <v>4</v>
      </c>
      <c r="E27" s="5">
        <v>9</v>
      </c>
      <c r="F27" s="3">
        <v>8</v>
      </c>
      <c r="G27" s="5">
        <v>15</v>
      </c>
      <c r="H27" s="3">
        <v>0</v>
      </c>
      <c r="I27" s="5">
        <v>12</v>
      </c>
      <c r="J27" s="3">
        <v>9</v>
      </c>
      <c r="K27" s="6">
        <f t="shared" si="0"/>
        <v>40</v>
      </c>
      <c r="L27" s="6">
        <f t="shared" si="1"/>
        <v>21</v>
      </c>
    </row>
    <row r="28" spans="1:12" x14ac:dyDescent="0.35">
      <c r="A28" s="3" t="s">
        <v>50</v>
      </c>
      <c r="B28" s="4" t="s">
        <v>50</v>
      </c>
      <c r="C28" s="5">
        <v>0</v>
      </c>
      <c r="D28" s="3">
        <v>4</v>
      </c>
      <c r="E28" s="5">
        <v>0</v>
      </c>
      <c r="F28" s="3">
        <v>6</v>
      </c>
      <c r="G28" s="5">
        <v>0</v>
      </c>
      <c r="H28" s="3">
        <v>0</v>
      </c>
      <c r="I28" s="5">
        <v>0</v>
      </c>
      <c r="J28" s="3">
        <v>0</v>
      </c>
      <c r="K28" s="6">
        <f t="shared" si="0"/>
        <v>0</v>
      </c>
      <c r="L28" s="6">
        <f t="shared" si="1"/>
        <v>10</v>
      </c>
    </row>
    <row r="29" spans="1:12" x14ac:dyDescent="0.35">
      <c r="A29" s="3" t="s">
        <v>51</v>
      </c>
      <c r="B29" s="4" t="s">
        <v>52</v>
      </c>
      <c r="C29" s="5">
        <v>0</v>
      </c>
      <c r="D29" s="3">
        <v>0</v>
      </c>
      <c r="E29" s="5">
        <v>0</v>
      </c>
      <c r="F29" s="3">
        <v>0</v>
      </c>
      <c r="G29" s="5">
        <v>0</v>
      </c>
      <c r="H29" s="3">
        <v>0</v>
      </c>
      <c r="I29" s="5">
        <v>1</v>
      </c>
      <c r="J29" s="3">
        <v>0</v>
      </c>
      <c r="K29" s="6">
        <f t="shared" si="0"/>
        <v>1</v>
      </c>
      <c r="L29" s="6">
        <f t="shared" si="1"/>
        <v>0</v>
      </c>
    </row>
    <row r="30" spans="1:12" x14ac:dyDescent="0.35">
      <c r="A30" s="3" t="s">
        <v>53</v>
      </c>
      <c r="B30" s="4" t="s">
        <v>54</v>
      </c>
      <c r="C30" s="5">
        <v>0</v>
      </c>
      <c r="D30" s="3">
        <v>0</v>
      </c>
      <c r="E30" s="5">
        <v>0</v>
      </c>
      <c r="F30" s="3">
        <v>0</v>
      </c>
      <c r="G30" s="5">
        <v>0</v>
      </c>
      <c r="H30" s="3">
        <v>0</v>
      </c>
      <c r="I30" s="5">
        <v>0</v>
      </c>
      <c r="J30" s="3">
        <v>0</v>
      </c>
      <c r="K30" s="6">
        <f t="shared" si="0"/>
        <v>0</v>
      </c>
      <c r="L30" s="6">
        <f t="shared" si="1"/>
        <v>0</v>
      </c>
    </row>
    <row r="31" spans="1:12" x14ac:dyDescent="0.35">
      <c r="A31" s="3" t="s">
        <v>55</v>
      </c>
      <c r="B31" s="4" t="s">
        <v>55</v>
      </c>
      <c r="C31" s="5">
        <v>13</v>
      </c>
      <c r="D31" s="3">
        <v>2</v>
      </c>
      <c r="E31" s="5">
        <v>6</v>
      </c>
      <c r="F31" s="3">
        <v>7</v>
      </c>
      <c r="G31" s="5">
        <v>0</v>
      </c>
      <c r="H31" s="3">
        <v>2</v>
      </c>
      <c r="I31" s="5">
        <v>3</v>
      </c>
      <c r="J31" s="3">
        <v>5</v>
      </c>
      <c r="K31" s="6">
        <f t="shared" si="0"/>
        <v>22</v>
      </c>
      <c r="L31" s="6">
        <f t="shared" si="1"/>
        <v>16</v>
      </c>
    </row>
    <row r="32" spans="1:12" x14ac:dyDescent="0.35">
      <c r="A32" s="3" t="s">
        <v>56</v>
      </c>
      <c r="B32" s="4" t="s">
        <v>56</v>
      </c>
      <c r="C32" s="5">
        <v>10</v>
      </c>
      <c r="D32" s="3">
        <v>10</v>
      </c>
      <c r="E32" s="5">
        <v>0</v>
      </c>
      <c r="F32" s="3">
        <v>5</v>
      </c>
      <c r="G32" s="5">
        <v>1</v>
      </c>
      <c r="H32" s="3">
        <v>0</v>
      </c>
      <c r="I32" s="5">
        <v>0</v>
      </c>
      <c r="J32" s="3">
        <v>2</v>
      </c>
      <c r="K32" s="6">
        <f t="shared" si="0"/>
        <v>11</v>
      </c>
      <c r="L32" s="6">
        <f t="shared" si="1"/>
        <v>17</v>
      </c>
    </row>
    <row r="33" spans="1:12" ht="29" x14ac:dyDescent="0.35">
      <c r="A33" s="3" t="s">
        <v>57</v>
      </c>
      <c r="B33" s="4" t="s">
        <v>58</v>
      </c>
      <c r="C33" s="5">
        <v>0</v>
      </c>
      <c r="D33" s="3">
        <v>0</v>
      </c>
      <c r="E33" s="5">
        <v>0</v>
      </c>
      <c r="F33" s="3">
        <v>0</v>
      </c>
      <c r="G33" s="5">
        <v>0</v>
      </c>
      <c r="H33" s="3">
        <v>0</v>
      </c>
      <c r="I33" s="5">
        <v>0</v>
      </c>
      <c r="J33" s="3">
        <v>0</v>
      </c>
      <c r="K33" s="6">
        <f t="shared" si="0"/>
        <v>0</v>
      </c>
      <c r="L33" s="6">
        <f t="shared" si="1"/>
        <v>0</v>
      </c>
    </row>
    <row r="34" spans="1:12" x14ac:dyDescent="0.35">
      <c r="A34" s="3" t="s">
        <v>59</v>
      </c>
      <c r="B34" s="4" t="s">
        <v>60</v>
      </c>
      <c r="C34" s="5">
        <v>0</v>
      </c>
      <c r="D34" s="3">
        <v>1</v>
      </c>
      <c r="E34" s="5">
        <v>0</v>
      </c>
      <c r="F34" s="3">
        <v>1</v>
      </c>
      <c r="G34" s="5">
        <v>0</v>
      </c>
      <c r="H34" s="3">
        <v>0</v>
      </c>
      <c r="I34" s="5">
        <v>0</v>
      </c>
      <c r="J34" s="3">
        <v>0</v>
      </c>
      <c r="K34" s="6">
        <f t="shared" si="0"/>
        <v>0</v>
      </c>
      <c r="L34" s="6">
        <f t="shared" si="1"/>
        <v>2</v>
      </c>
    </row>
    <row r="35" spans="1:12" x14ac:dyDescent="0.35">
      <c r="A35" s="3" t="s">
        <v>61</v>
      </c>
      <c r="B35" s="4" t="s">
        <v>61</v>
      </c>
      <c r="C35" s="5">
        <v>42</v>
      </c>
      <c r="D35" s="3">
        <v>9</v>
      </c>
      <c r="E35" s="5">
        <v>4</v>
      </c>
      <c r="F35" s="3">
        <v>5</v>
      </c>
      <c r="G35" s="5">
        <v>0</v>
      </c>
      <c r="H35" s="3">
        <v>10</v>
      </c>
      <c r="I35" s="5">
        <v>39</v>
      </c>
      <c r="J35" s="3">
        <v>18</v>
      </c>
      <c r="K35" s="6">
        <f t="shared" si="0"/>
        <v>85</v>
      </c>
      <c r="L35" s="6">
        <f t="shared" si="1"/>
        <v>42</v>
      </c>
    </row>
    <row r="36" spans="1:12" x14ac:dyDescent="0.35">
      <c r="A36" s="3" t="s">
        <v>62</v>
      </c>
      <c r="B36" s="4" t="s">
        <v>62</v>
      </c>
      <c r="C36" s="5">
        <v>1</v>
      </c>
      <c r="D36" s="3">
        <v>0</v>
      </c>
      <c r="E36" s="5">
        <v>0</v>
      </c>
      <c r="F36" s="3">
        <v>1</v>
      </c>
      <c r="G36" s="5">
        <v>0</v>
      </c>
      <c r="H36" s="3">
        <v>0</v>
      </c>
      <c r="I36" s="5">
        <v>0</v>
      </c>
      <c r="J36" s="3">
        <v>0</v>
      </c>
      <c r="K36" s="6">
        <f t="shared" si="0"/>
        <v>1</v>
      </c>
      <c r="L36" s="6">
        <f t="shared" si="1"/>
        <v>1</v>
      </c>
    </row>
    <row r="37" spans="1:12" ht="43.5" x14ac:dyDescent="0.35">
      <c r="A37" s="3" t="s">
        <v>63</v>
      </c>
      <c r="B37" s="4" t="s">
        <v>64</v>
      </c>
      <c r="C37" s="5">
        <v>0</v>
      </c>
      <c r="D37" s="3">
        <v>0</v>
      </c>
      <c r="E37" s="5">
        <v>27</v>
      </c>
      <c r="F37" s="3">
        <v>11</v>
      </c>
      <c r="G37" s="5">
        <v>10</v>
      </c>
      <c r="H37" s="3">
        <v>4</v>
      </c>
      <c r="I37" s="5">
        <v>7</v>
      </c>
      <c r="J37" s="3">
        <v>13</v>
      </c>
      <c r="K37" s="6">
        <f t="shared" si="0"/>
        <v>44</v>
      </c>
      <c r="L37" s="6">
        <f t="shared" si="1"/>
        <v>28</v>
      </c>
    </row>
    <row r="38" spans="1:12" ht="43.5" x14ac:dyDescent="0.35">
      <c r="A38" s="3" t="s">
        <v>65</v>
      </c>
      <c r="B38" s="4" t="s">
        <v>66</v>
      </c>
      <c r="C38" s="5">
        <v>13</v>
      </c>
      <c r="D38" s="3">
        <v>4</v>
      </c>
      <c r="E38" s="5">
        <v>4</v>
      </c>
      <c r="F38" s="3">
        <v>11</v>
      </c>
      <c r="G38" s="5">
        <v>0</v>
      </c>
      <c r="H38" s="3">
        <v>7</v>
      </c>
      <c r="I38" s="5">
        <v>0</v>
      </c>
      <c r="J38" s="3">
        <v>5</v>
      </c>
      <c r="K38" s="6">
        <f t="shared" si="0"/>
        <v>17</v>
      </c>
      <c r="L38" s="6">
        <f t="shared" si="1"/>
        <v>27</v>
      </c>
    </row>
    <row r="39" spans="1:12" x14ac:dyDescent="0.35">
      <c r="A39" s="3" t="s">
        <v>67</v>
      </c>
      <c r="B39" s="4" t="s">
        <v>67</v>
      </c>
      <c r="C39" s="5">
        <v>3</v>
      </c>
      <c r="D39" s="3">
        <v>0</v>
      </c>
      <c r="E39" s="5">
        <v>5</v>
      </c>
      <c r="F39" s="3">
        <v>2</v>
      </c>
      <c r="G39" s="5">
        <v>0</v>
      </c>
      <c r="H39" s="3">
        <v>4</v>
      </c>
      <c r="I39" s="5">
        <v>1</v>
      </c>
      <c r="J39" s="3">
        <v>5</v>
      </c>
      <c r="K39" s="6">
        <f t="shared" si="0"/>
        <v>9</v>
      </c>
      <c r="L39" s="6">
        <f t="shared" si="1"/>
        <v>11</v>
      </c>
    </row>
    <row r="40" spans="1:12" x14ac:dyDescent="0.35">
      <c r="A40" s="3" t="s">
        <v>68</v>
      </c>
      <c r="B40" s="4" t="s">
        <v>69</v>
      </c>
      <c r="C40" s="5">
        <v>0</v>
      </c>
      <c r="D40" s="3">
        <v>0</v>
      </c>
      <c r="E40" s="5">
        <v>0</v>
      </c>
      <c r="F40" s="3">
        <v>0</v>
      </c>
      <c r="G40" s="5">
        <v>0</v>
      </c>
      <c r="H40" s="3">
        <v>4</v>
      </c>
      <c r="I40" s="5">
        <v>0</v>
      </c>
      <c r="J40" s="3">
        <v>0</v>
      </c>
      <c r="K40" s="6">
        <f t="shared" si="0"/>
        <v>0</v>
      </c>
      <c r="L40" s="6">
        <f t="shared" si="1"/>
        <v>4</v>
      </c>
    </row>
    <row r="41" spans="1:12" ht="29" x14ac:dyDescent="0.35">
      <c r="A41" s="3" t="s">
        <v>70</v>
      </c>
      <c r="B41" s="4" t="s">
        <v>71</v>
      </c>
      <c r="C41" s="5">
        <v>0</v>
      </c>
      <c r="D41" s="3">
        <v>0</v>
      </c>
      <c r="E41" s="5">
        <v>4</v>
      </c>
      <c r="F41" s="3">
        <v>0</v>
      </c>
      <c r="G41" s="5">
        <v>0</v>
      </c>
      <c r="H41" s="3">
        <v>0</v>
      </c>
      <c r="I41" s="5">
        <v>0</v>
      </c>
      <c r="J41" s="3">
        <v>177</v>
      </c>
      <c r="K41" s="6">
        <f t="shared" si="0"/>
        <v>4</v>
      </c>
      <c r="L41" s="6">
        <f t="shared" si="1"/>
        <v>177</v>
      </c>
    </row>
    <row r="42" spans="1:12" x14ac:dyDescent="0.35">
      <c r="A42" s="3" t="s">
        <v>72</v>
      </c>
      <c r="B42" s="4" t="s">
        <v>73</v>
      </c>
      <c r="C42" s="5">
        <v>1</v>
      </c>
      <c r="D42" s="3">
        <v>2</v>
      </c>
      <c r="E42" s="5">
        <v>2</v>
      </c>
      <c r="F42" s="3">
        <v>2</v>
      </c>
      <c r="G42" s="5">
        <v>0</v>
      </c>
      <c r="H42" s="3">
        <v>0</v>
      </c>
      <c r="I42" s="5">
        <v>3</v>
      </c>
      <c r="J42" s="3">
        <v>0</v>
      </c>
      <c r="K42" s="6">
        <f t="shared" si="0"/>
        <v>6</v>
      </c>
      <c r="L42" s="6">
        <f t="shared" si="1"/>
        <v>4</v>
      </c>
    </row>
    <row r="43" spans="1:12" x14ac:dyDescent="0.35">
      <c r="A43" s="3" t="s">
        <v>74</v>
      </c>
      <c r="B43" s="4" t="s">
        <v>75</v>
      </c>
      <c r="C43" s="5">
        <v>1</v>
      </c>
      <c r="D43" s="3">
        <v>0</v>
      </c>
      <c r="E43" s="5">
        <v>2</v>
      </c>
      <c r="F43" s="3">
        <v>1</v>
      </c>
      <c r="G43" s="5">
        <v>0</v>
      </c>
      <c r="H43" s="3">
        <v>2</v>
      </c>
      <c r="I43" s="5">
        <v>6</v>
      </c>
      <c r="J43" s="3">
        <v>3</v>
      </c>
      <c r="K43" s="6">
        <f t="shared" si="0"/>
        <v>9</v>
      </c>
      <c r="L43" s="6">
        <f t="shared" si="1"/>
        <v>6</v>
      </c>
    </row>
    <row r="44" spans="1:12" ht="43.5" x14ac:dyDescent="0.35">
      <c r="A44" s="3" t="s">
        <v>76</v>
      </c>
      <c r="B44" s="4" t="s">
        <v>77</v>
      </c>
      <c r="C44" s="5">
        <v>0</v>
      </c>
      <c r="D44" s="3">
        <v>0</v>
      </c>
      <c r="E44" s="5">
        <v>0</v>
      </c>
      <c r="F44" s="3">
        <v>0</v>
      </c>
      <c r="G44" s="5">
        <v>0</v>
      </c>
      <c r="H44" s="3">
        <v>0</v>
      </c>
      <c r="I44" s="5">
        <v>0</v>
      </c>
      <c r="J44" s="3">
        <v>50</v>
      </c>
      <c r="K44" s="6">
        <f t="shared" si="0"/>
        <v>0</v>
      </c>
      <c r="L44" s="6">
        <f t="shared" si="1"/>
        <v>50</v>
      </c>
    </row>
    <row r="45" spans="1:12" x14ac:dyDescent="0.35">
      <c r="A45" s="3" t="s">
        <v>78</v>
      </c>
      <c r="B45" s="4" t="s">
        <v>78</v>
      </c>
      <c r="C45" s="5">
        <v>0</v>
      </c>
      <c r="D45" s="3">
        <v>0</v>
      </c>
      <c r="E45" s="5">
        <v>0</v>
      </c>
      <c r="F45" s="3">
        <v>0</v>
      </c>
      <c r="G45" s="5">
        <v>0</v>
      </c>
      <c r="H45" s="3">
        <v>0</v>
      </c>
      <c r="I45" s="5">
        <v>0</v>
      </c>
      <c r="J45" s="3">
        <v>0</v>
      </c>
      <c r="K45" s="6">
        <f t="shared" si="0"/>
        <v>0</v>
      </c>
      <c r="L45" s="6">
        <f t="shared" si="1"/>
        <v>0</v>
      </c>
    </row>
    <row r="46" spans="1:12" ht="43.5" x14ac:dyDescent="0.35">
      <c r="A46" s="3" t="s">
        <v>79</v>
      </c>
      <c r="B46" s="4" t="s">
        <v>80</v>
      </c>
      <c r="C46" s="5">
        <v>174</v>
      </c>
      <c r="D46" s="3">
        <v>55</v>
      </c>
      <c r="E46" s="5">
        <v>162</v>
      </c>
      <c r="F46" s="3">
        <v>102</v>
      </c>
      <c r="G46" s="5">
        <v>102</v>
      </c>
      <c r="H46" s="3">
        <v>123</v>
      </c>
      <c r="I46" s="5">
        <v>178</v>
      </c>
      <c r="J46" s="3">
        <v>173</v>
      </c>
      <c r="K46" s="6">
        <f t="shared" si="0"/>
        <v>616</v>
      </c>
      <c r="L46" s="6">
        <f t="shared" si="1"/>
        <v>453</v>
      </c>
    </row>
    <row r="47" spans="1:12" x14ac:dyDescent="0.35">
      <c r="A47" s="3" t="s">
        <v>81</v>
      </c>
      <c r="B47" s="4" t="s">
        <v>82</v>
      </c>
      <c r="C47" s="5">
        <v>0</v>
      </c>
      <c r="D47" s="3">
        <v>0</v>
      </c>
      <c r="E47" s="5">
        <v>0</v>
      </c>
      <c r="F47" s="3">
        <v>1</v>
      </c>
      <c r="G47" s="5">
        <v>0</v>
      </c>
      <c r="H47" s="3">
        <v>0</v>
      </c>
      <c r="I47" s="5">
        <v>1</v>
      </c>
      <c r="J47" s="3">
        <v>0</v>
      </c>
      <c r="K47" s="6">
        <f t="shared" si="0"/>
        <v>1</v>
      </c>
      <c r="L47" s="6">
        <f t="shared" si="1"/>
        <v>1</v>
      </c>
    </row>
    <row r="48" spans="1:12" x14ac:dyDescent="0.35">
      <c r="A48" s="3" t="s">
        <v>83</v>
      </c>
      <c r="B48" s="4" t="s">
        <v>83</v>
      </c>
      <c r="C48" s="5">
        <v>0</v>
      </c>
      <c r="D48" s="3">
        <v>0</v>
      </c>
      <c r="E48" s="5">
        <v>0</v>
      </c>
      <c r="F48" s="3">
        <v>0</v>
      </c>
      <c r="G48" s="5">
        <v>0</v>
      </c>
      <c r="H48" s="3">
        <v>0</v>
      </c>
      <c r="I48" s="5">
        <v>0</v>
      </c>
      <c r="J48" s="3">
        <v>0</v>
      </c>
      <c r="K48" s="6">
        <f t="shared" si="0"/>
        <v>0</v>
      </c>
      <c r="L48" s="6">
        <f t="shared" si="1"/>
        <v>0</v>
      </c>
    </row>
    <row r="49" spans="1:12" x14ac:dyDescent="0.35">
      <c r="A49" s="3" t="s">
        <v>84</v>
      </c>
      <c r="B49" s="4" t="s">
        <v>85</v>
      </c>
      <c r="C49" s="5">
        <v>29</v>
      </c>
      <c r="D49" s="3">
        <v>40</v>
      </c>
      <c r="E49" s="5">
        <v>40</v>
      </c>
      <c r="F49" s="3">
        <v>31</v>
      </c>
      <c r="G49" s="5">
        <v>58</v>
      </c>
      <c r="H49" s="3">
        <v>61</v>
      </c>
      <c r="I49" s="5">
        <v>32</v>
      </c>
      <c r="J49" s="3">
        <v>19</v>
      </c>
      <c r="K49" s="6">
        <f t="shared" si="0"/>
        <v>159</v>
      </c>
      <c r="L49" s="6">
        <f t="shared" si="1"/>
        <v>151</v>
      </c>
    </row>
    <row r="50" spans="1:12" ht="29" x14ac:dyDescent="0.35">
      <c r="A50" s="3" t="s">
        <v>86</v>
      </c>
      <c r="B50" s="4" t="s">
        <v>87</v>
      </c>
      <c r="C50" s="5">
        <v>2</v>
      </c>
      <c r="D50" s="3">
        <v>8</v>
      </c>
      <c r="E50" s="5">
        <v>20</v>
      </c>
      <c r="F50" s="3">
        <v>0</v>
      </c>
      <c r="G50" s="5">
        <v>3</v>
      </c>
      <c r="H50" s="3">
        <v>0</v>
      </c>
      <c r="I50" s="5">
        <v>29</v>
      </c>
      <c r="J50" s="3">
        <v>3</v>
      </c>
      <c r="K50" s="6">
        <f t="shared" si="0"/>
        <v>54</v>
      </c>
      <c r="L50" s="6">
        <f t="shared" si="1"/>
        <v>11</v>
      </c>
    </row>
    <row r="51" spans="1:12" ht="43.5" x14ac:dyDescent="0.35">
      <c r="A51" s="3" t="s">
        <v>88</v>
      </c>
      <c r="B51" s="4" t="s">
        <v>89</v>
      </c>
      <c r="C51" s="5">
        <v>0</v>
      </c>
      <c r="D51" s="3">
        <v>0</v>
      </c>
      <c r="E51" s="5">
        <v>0</v>
      </c>
      <c r="F51" s="3">
        <v>0</v>
      </c>
      <c r="G51" s="5">
        <v>0</v>
      </c>
      <c r="H51" s="3">
        <v>0</v>
      </c>
      <c r="I51" s="5">
        <v>0</v>
      </c>
      <c r="J51" s="3">
        <v>0</v>
      </c>
      <c r="K51" s="6">
        <f t="shared" si="0"/>
        <v>0</v>
      </c>
      <c r="L51" s="6">
        <f t="shared" si="1"/>
        <v>0</v>
      </c>
    </row>
    <row r="52" spans="1:12" x14ac:dyDescent="0.35">
      <c r="A52" s="3" t="s">
        <v>90</v>
      </c>
      <c r="B52" s="4" t="s">
        <v>91</v>
      </c>
      <c r="C52" s="5">
        <v>16</v>
      </c>
      <c r="D52" s="3">
        <v>6</v>
      </c>
      <c r="E52" s="5">
        <v>2</v>
      </c>
      <c r="F52" s="3">
        <v>1</v>
      </c>
      <c r="G52" s="5">
        <v>0</v>
      </c>
      <c r="H52" s="3">
        <v>2</v>
      </c>
      <c r="I52" s="5">
        <v>0</v>
      </c>
      <c r="J52" s="3">
        <v>19</v>
      </c>
      <c r="K52" s="6">
        <f t="shared" si="0"/>
        <v>18</v>
      </c>
      <c r="L52" s="6">
        <f t="shared" si="1"/>
        <v>28</v>
      </c>
    </row>
    <row r="53" spans="1:12" x14ac:dyDescent="0.35">
      <c r="A53" s="6"/>
      <c r="B53" s="7" t="s">
        <v>92</v>
      </c>
      <c r="C53" s="6">
        <f t="shared" ref="C53:D53" si="2">SUM(C5:C52)</f>
        <v>741</v>
      </c>
      <c r="D53" s="6">
        <f t="shared" si="2"/>
        <v>434</v>
      </c>
      <c r="E53" s="6">
        <f>SUM(E5:E52)</f>
        <v>961</v>
      </c>
      <c r="F53" s="6">
        <f>SUM(F5:F52)</f>
        <v>417</v>
      </c>
      <c r="G53" s="6">
        <f>SUM(G5:G52)</f>
        <v>409</v>
      </c>
      <c r="H53" s="6">
        <f t="shared" ref="H53:J53" si="3">SUM(H5:H52)</f>
        <v>405</v>
      </c>
      <c r="I53" s="6">
        <f t="shared" si="3"/>
        <v>504</v>
      </c>
      <c r="J53" s="6">
        <f t="shared" si="3"/>
        <v>742</v>
      </c>
      <c r="K53" s="6">
        <f>SUM(K5:K52)</f>
        <v>2615</v>
      </c>
      <c r="L53" s="6">
        <f>SUM(L5:L52)</f>
        <v>1998</v>
      </c>
    </row>
  </sheetData>
  <mergeCells count="8">
    <mergeCell ref="K3:L3"/>
    <mergeCell ref="A1:C1"/>
    <mergeCell ref="C3:D3"/>
    <mergeCell ref="E3:F3"/>
    <mergeCell ref="G3:H3"/>
    <mergeCell ref="I3:J3"/>
    <mergeCell ref="A3:A4"/>
    <mergeCell ref="B3:B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357BF-DB4C-4A2F-B3A5-5ED71C14CAA1}">
  <dimension ref="A1:L53"/>
  <sheetViews>
    <sheetView topLeftCell="A34" workbookViewId="0">
      <selection activeCell="I56" sqref="I56"/>
    </sheetView>
  </sheetViews>
  <sheetFormatPr defaultRowHeight="14.5" x14ac:dyDescent="0.35"/>
  <cols>
    <col min="1" max="1" width="34.54296875" bestFit="1" customWidth="1"/>
    <col min="2" max="2" width="36.26953125" customWidth="1"/>
  </cols>
  <sheetData>
    <row r="1" spans="1:12" ht="21" x14ac:dyDescent="0.5">
      <c r="A1" s="12" t="s">
        <v>95</v>
      </c>
      <c r="B1" s="12"/>
      <c r="C1" s="12"/>
      <c r="D1" s="12"/>
      <c r="E1" s="12"/>
      <c r="F1" s="12"/>
    </row>
    <row r="3" spans="1:12" x14ac:dyDescent="0.35">
      <c r="A3" s="11" t="s">
        <v>1</v>
      </c>
      <c r="B3" s="13" t="s">
        <v>2</v>
      </c>
      <c r="C3" s="11" t="s">
        <v>4</v>
      </c>
      <c r="D3" s="11"/>
      <c r="E3" s="11" t="s">
        <v>5</v>
      </c>
      <c r="F3" s="11"/>
      <c r="G3" s="11" t="s">
        <v>6</v>
      </c>
      <c r="H3" s="11"/>
      <c r="I3" s="11" t="s">
        <v>7</v>
      </c>
      <c r="J3" s="11"/>
      <c r="K3" s="11" t="s">
        <v>8</v>
      </c>
      <c r="L3" s="11"/>
    </row>
    <row r="4" spans="1:12" x14ac:dyDescent="0.35">
      <c r="A4" s="11"/>
      <c r="B4" s="13"/>
      <c r="C4" s="8" t="s">
        <v>9</v>
      </c>
      <c r="D4" s="8" t="s">
        <v>10</v>
      </c>
      <c r="E4" s="8" t="s">
        <v>9</v>
      </c>
      <c r="F4" s="8" t="s">
        <v>10</v>
      </c>
      <c r="G4" s="8" t="s">
        <v>9</v>
      </c>
      <c r="H4" s="8" t="s">
        <v>10</v>
      </c>
      <c r="I4" s="8" t="s">
        <v>9</v>
      </c>
      <c r="J4" s="8" t="s">
        <v>10</v>
      </c>
      <c r="K4" s="8" t="s">
        <v>9</v>
      </c>
      <c r="L4" s="8" t="s">
        <v>10</v>
      </c>
    </row>
    <row r="5" spans="1:12" x14ac:dyDescent="0.35">
      <c r="A5" s="3" t="s">
        <v>11</v>
      </c>
      <c r="B5" s="4" t="s">
        <v>12</v>
      </c>
      <c r="C5" s="5">
        <v>0</v>
      </c>
      <c r="D5" s="5">
        <v>0</v>
      </c>
      <c r="E5" s="3">
        <v>0</v>
      </c>
      <c r="F5" s="3">
        <v>0</v>
      </c>
      <c r="G5" s="5">
        <v>0</v>
      </c>
      <c r="H5" s="5">
        <v>0</v>
      </c>
      <c r="I5" s="3">
        <v>0</v>
      </c>
      <c r="J5" s="3">
        <v>0</v>
      </c>
      <c r="K5" s="6">
        <f>C5+E5+G5+I5</f>
        <v>0</v>
      </c>
      <c r="L5" s="6">
        <f>H5+F5+D5+J5</f>
        <v>0</v>
      </c>
    </row>
    <row r="6" spans="1:12" x14ac:dyDescent="0.35">
      <c r="A6" s="3" t="s">
        <v>13</v>
      </c>
      <c r="B6" s="4" t="s">
        <v>14</v>
      </c>
      <c r="C6" s="5">
        <v>0</v>
      </c>
      <c r="D6" s="5">
        <v>0</v>
      </c>
      <c r="E6" s="3">
        <v>0</v>
      </c>
      <c r="F6" s="3">
        <v>0</v>
      </c>
      <c r="G6" s="5">
        <v>0</v>
      </c>
      <c r="H6" s="5">
        <v>0</v>
      </c>
      <c r="I6" s="3">
        <v>0</v>
      </c>
      <c r="J6" s="3">
        <v>0</v>
      </c>
      <c r="K6" s="6">
        <f t="shared" ref="K6:K52" si="0">C6+E6+G6+I6</f>
        <v>0</v>
      </c>
      <c r="L6" s="6">
        <f t="shared" ref="L6:L52" si="1">H6+F6+D6+J6</f>
        <v>0</v>
      </c>
    </row>
    <row r="7" spans="1:12" ht="29" x14ac:dyDescent="0.35">
      <c r="A7" s="3" t="s">
        <v>15</v>
      </c>
      <c r="B7" s="4" t="s">
        <v>16</v>
      </c>
      <c r="C7" s="5">
        <v>59</v>
      </c>
      <c r="D7" s="5">
        <v>36</v>
      </c>
      <c r="E7" s="3">
        <v>46</v>
      </c>
      <c r="F7" s="3">
        <v>49</v>
      </c>
      <c r="G7" s="5">
        <v>32</v>
      </c>
      <c r="H7" s="5">
        <v>63</v>
      </c>
      <c r="I7" s="3">
        <v>49</v>
      </c>
      <c r="J7" s="3">
        <v>10</v>
      </c>
      <c r="K7" s="6">
        <f t="shared" si="0"/>
        <v>186</v>
      </c>
      <c r="L7" s="6">
        <f t="shared" si="1"/>
        <v>158</v>
      </c>
    </row>
    <row r="8" spans="1:12" x14ac:dyDescent="0.35">
      <c r="A8" s="3" t="s">
        <v>17</v>
      </c>
      <c r="B8" s="4" t="s">
        <v>18</v>
      </c>
      <c r="C8" s="5">
        <v>0</v>
      </c>
      <c r="D8" s="5">
        <v>0</v>
      </c>
      <c r="E8" s="3">
        <v>0</v>
      </c>
      <c r="F8" s="3">
        <v>0</v>
      </c>
      <c r="G8" s="5">
        <v>0</v>
      </c>
      <c r="H8" s="5">
        <v>0</v>
      </c>
      <c r="I8" s="3">
        <v>0</v>
      </c>
      <c r="J8" s="3">
        <v>0</v>
      </c>
      <c r="K8" s="6">
        <f t="shared" si="0"/>
        <v>0</v>
      </c>
      <c r="L8" s="6">
        <f t="shared" si="1"/>
        <v>0</v>
      </c>
    </row>
    <row r="9" spans="1:12" ht="29" x14ac:dyDescent="0.35">
      <c r="A9" s="3" t="s">
        <v>19</v>
      </c>
      <c r="B9" s="4" t="s">
        <v>20</v>
      </c>
      <c r="C9" s="5">
        <v>0</v>
      </c>
      <c r="D9" s="5">
        <v>9</v>
      </c>
      <c r="E9" s="3">
        <v>0</v>
      </c>
      <c r="F9" s="3">
        <v>0</v>
      </c>
      <c r="G9" s="5">
        <v>4</v>
      </c>
      <c r="H9" s="5">
        <v>0</v>
      </c>
      <c r="I9" s="3">
        <v>0</v>
      </c>
      <c r="J9" s="3">
        <v>0</v>
      </c>
      <c r="K9" s="6">
        <f t="shared" si="0"/>
        <v>4</v>
      </c>
      <c r="L9" s="6">
        <f t="shared" si="1"/>
        <v>9</v>
      </c>
    </row>
    <row r="10" spans="1:12" ht="43.5" x14ac:dyDescent="0.35">
      <c r="A10" s="3" t="s">
        <v>21</v>
      </c>
      <c r="B10" s="4" t="s">
        <v>22</v>
      </c>
      <c r="C10" s="5">
        <v>130</v>
      </c>
      <c r="D10" s="5">
        <v>228</v>
      </c>
      <c r="E10" s="3">
        <v>75</v>
      </c>
      <c r="F10" s="3">
        <v>9</v>
      </c>
      <c r="G10" s="5">
        <v>202</v>
      </c>
      <c r="H10" s="5">
        <v>189</v>
      </c>
      <c r="I10" s="3">
        <v>69</v>
      </c>
      <c r="J10" s="3">
        <v>42</v>
      </c>
      <c r="K10" s="6">
        <f t="shared" si="0"/>
        <v>476</v>
      </c>
      <c r="L10" s="6">
        <f t="shared" si="1"/>
        <v>468</v>
      </c>
    </row>
    <row r="11" spans="1:12" ht="29" x14ac:dyDescent="0.35">
      <c r="A11" s="3" t="s">
        <v>23</v>
      </c>
      <c r="B11" s="4" t="s">
        <v>24</v>
      </c>
      <c r="C11" s="5">
        <v>0</v>
      </c>
      <c r="D11" s="5">
        <v>0</v>
      </c>
      <c r="E11" s="3">
        <v>0</v>
      </c>
      <c r="F11" s="3">
        <v>0</v>
      </c>
      <c r="G11" s="5">
        <v>0</v>
      </c>
      <c r="H11" s="5">
        <v>0</v>
      </c>
      <c r="I11" s="3">
        <v>0</v>
      </c>
      <c r="J11" s="3">
        <v>0</v>
      </c>
      <c r="K11" s="6">
        <f t="shared" si="0"/>
        <v>0</v>
      </c>
      <c r="L11" s="6">
        <f t="shared" si="1"/>
        <v>0</v>
      </c>
    </row>
    <row r="12" spans="1:12" ht="43.5" x14ac:dyDescent="0.35">
      <c r="A12" s="3" t="s">
        <v>25</v>
      </c>
      <c r="B12" s="4" t="s">
        <v>26</v>
      </c>
      <c r="C12" s="5">
        <v>0</v>
      </c>
      <c r="D12" s="5">
        <v>13</v>
      </c>
      <c r="E12" s="3">
        <v>0</v>
      </c>
      <c r="F12" s="3">
        <v>0</v>
      </c>
      <c r="G12" s="5">
        <v>73</v>
      </c>
      <c r="H12" s="5">
        <v>3</v>
      </c>
      <c r="I12" s="3">
        <v>1</v>
      </c>
      <c r="J12" s="3">
        <v>0</v>
      </c>
      <c r="K12" s="6">
        <f t="shared" si="0"/>
        <v>74</v>
      </c>
      <c r="L12" s="6">
        <f t="shared" si="1"/>
        <v>16</v>
      </c>
    </row>
    <row r="13" spans="1:12" ht="29" x14ac:dyDescent="0.35">
      <c r="A13" s="3" t="s">
        <v>27</v>
      </c>
      <c r="B13" s="4" t="s">
        <v>28</v>
      </c>
      <c r="C13" s="5">
        <v>0</v>
      </c>
      <c r="D13" s="5">
        <v>0</v>
      </c>
      <c r="E13" s="3">
        <v>0</v>
      </c>
      <c r="F13" s="3">
        <v>0</v>
      </c>
      <c r="G13" s="5">
        <v>0</v>
      </c>
      <c r="H13" s="5">
        <v>0</v>
      </c>
      <c r="I13" s="3">
        <v>0</v>
      </c>
      <c r="J13" s="3">
        <v>0</v>
      </c>
      <c r="K13" s="6">
        <f t="shared" si="0"/>
        <v>0</v>
      </c>
      <c r="L13" s="6">
        <f t="shared" si="1"/>
        <v>0</v>
      </c>
    </row>
    <row r="14" spans="1:12" x14ac:dyDescent="0.35">
      <c r="A14" s="3" t="s">
        <v>29</v>
      </c>
      <c r="B14" s="4" t="s">
        <v>30</v>
      </c>
      <c r="C14" s="5">
        <v>376</v>
      </c>
      <c r="D14" s="5">
        <v>1</v>
      </c>
      <c r="E14" s="3">
        <v>0</v>
      </c>
      <c r="F14" s="3">
        <v>0</v>
      </c>
      <c r="G14" s="5">
        <v>0</v>
      </c>
      <c r="H14" s="5">
        <v>77</v>
      </c>
      <c r="I14" s="3">
        <v>0</v>
      </c>
      <c r="J14" s="3">
        <v>174</v>
      </c>
      <c r="K14" s="6">
        <f t="shared" si="0"/>
        <v>376</v>
      </c>
      <c r="L14" s="6">
        <f t="shared" si="1"/>
        <v>252</v>
      </c>
    </row>
    <row r="15" spans="1:12" x14ac:dyDescent="0.35">
      <c r="A15" s="3" t="s">
        <v>31</v>
      </c>
      <c r="B15" s="4" t="s">
        <v>31</v>
      </c>
      <c r="C15" s="5">
        <v>0</v>
      </c>
      <c r="D15" s="5">
        <v>0</v>
      </c>
      <c r="E15" s="3">
        <v>0</v>
      </c>
      <c r="F15" s="3">
        <v>0</v>
      </c>
      <c r="G15" s="5">
        <v>0</v>
      </c>
      <c r="H15" s="5">
        <v>0</v>
      </c>
      <c r="I15" s="3">
        <v>0</v>
      </c>
      <c r="J15" s="3">
        <v>0</v>
      </c>
      <c r="K15" s="6">
        <f t="shared" si="0"/>
        <v>0</v>
      </c>
      <c r="L15" s="6">
        <f t="shared" si="1"/>
        <v>0</v>
      </c>
    </row>
    <row r="16" spans="1:12" x14ac:dyDescent="0.35">
      <c r="A16" s="3" t="s">
        <v>32</v>
      </c>
      <c r="B16" s="4" t="s">
        <v>33</v>
      </c>
      <c r="C16" s="5">
        <v>0</v>
      </c>
      <c r="D16" s="5">
        <v>1</v>
      </c>
      <c r="E16" s="3">
        <v>0</v>
      </c>
      <c r="F16" s="3">
        <v>0</v>
      </c>
      <c r="G16" s="5">
        <v>0</v>
      </c>
      <c r="H16" s="5">
        <v>0</v>
      </c>
      <c r="I16" s="3">
        <v>0</v>
      </c>
      <c r="J16" s="3">
        <v>0</v>
      </c>
      <c r="K16" s="6">
        <f t="shared" si="0"/>
        <v>0</v>
      </c>
      <c r="L16" s="6">
        <f t="shared" si="1"/>
        <v>1</v>
      </c>
    </row>
    <row r="17" spans="1:12" x14ac:dyDescent="0.35">
      <c r="A17" s="3" t="s">
        <v>34</v>
      </c>
      <c r="B17" s="4" t="s">
        <v>34</v>
      </c>
      <c r="C17" s="5">
        <v>0</v>
      </c>
      <c r="D17" s="5">
        <v>0</v>
      </c>
      <c r="E17" s="3">
        <v>0</v>
      </c>
      <c r="F17" s="3">
        <v>0</v>
      </c>
      <c r="G17" s="5">
        <v>0</v>
      </c>
      <c r="H17" s="5">
        <v>0</v>
      </c>
      <c r="I17" s="3">
        <v>0</v>
      </c>
      <c r="J17" s="3">
        <v>0</v>
      </c>
      <c r="K17" s="6">
        <f t="shared" si="0"/>
        <v>0</v>
      </c>
      <c r="L17" s="6">
        <f t="shared" si="1"/>
        <v>0</v>
      </c>
    </row>
    <row r="18" spans="1:12" x14ac:dyDescent="0.35">
      <c r="A18" s="3" t="s">
        <v>35</v>
      </c>
      <c r="B18" s="4" t="s">
        <v>35</v>
      </c>
      <c r="C18" s="5">
        <v>0</v>
      </c>
      <c r="D18" s="5">
        <v>2</v>
      </c>
      <c r="E18" s="3">
        <v>0</v>
      </c>
      <c r="F18" s="3">
        <v>0</v>
      </c>
      <c r="G18" s="5">
        <v>2</v>
      </c>
      <c r="H18" s="5">
        <v>2</v>
      </c>
      <c r="I18" s="3">
        <v>0</v>
      </c>
      <c r="J18" s="3">
        <v>0</v>
      </c>
      <c r="K18" s="6">
        <f t="shared" si="0"/>
        <v>2</v>
      </c>
      <c r="L18" s="6">
        <f t="shared" si="1"/>
        <v>4</v>
      </c>
    </row>
    <row r="19" spans="1:12" x14ac:dyDescent="0.35">
      <c r="A19" s="3" t="s">
        <v>36</v>
      </c>
      <c r="B19" s="4" t="s">
        <v>36</v>
      </c>
      <c r="C19" s="5">
        <v>42</v>
      </c>
      <c r="D19" s="5">
        <v>62</v>
      </c>
      <c r="E19" s="3">
        <v>14</v>
      </c>
      <c r="F19" s="3">
        <v>11</v>
      </c>
      <c r="G19" s="5">
        <v>60</v>
      </c>
      <c r="H19" s="5">
        <v>60</v>
      </c>
      <c r="I19" s="3">
        <v>33</v>
      </c>
      <c r="J19" s="3">
        <v>30</v>
      </c>
      <c r="K19" s="6">
        <f t="shared" si="0"/>
        <v>149</v>
      </c>
      <c r="L19" s="6">
        <f t="shared" si="1"/>
        <v>163</v>
      </c>
    </row>
    <row r="20" spans="1:12" x14ac:dyDescent="0.35">
      <c r="A20" s="3" t="s">
        <v>37</v>
      </c>
      <c r="B20" s="4" t="s">
        <v>38</v>
      </c>
      <c r="C20" s="5">
        <v>0</v>
      </c>
      <c r="D20" s="5">
        <v>0</v>
      </c>
      <c r="E20" s="3">
        <v>0</v>
      </c>
      <c r="F20" s="3">
        <v>0</v>
      </c>
      <c r="G20" s="5">
        <v>0</v>
      </c>
      <c r="H20" s="5">
        <v>0</v>
      </c>
      <c r="I20" s="3">
        <v>0</v>
      </c>
      <c r="J20" s="3">
        <v>0</v>
      </c>
      <c r="K20" s="6">
        <f t="shared" si="0"/>
        <v>0</v>
      </c>
      <c r="L20" s="6">
        <f t="shared" si="1"/>
        <v>0</v>
      </c>
    </row>
    <row r="21" spans="1:12" x14ac:dyDescent="0.35">
      <c r="A21" s="3" t="s">
        <v>39</v>
      </c>
      <c r="B21" s="4" t="s">
        <v>39</v>
      </c>
      <c r="C21" s="5">
        <v>0</v>
      </c>
      <c r="D21" s="5">
        <v>0</v>
      </c>
      <c r="E21" s="3">
        <v>0</v>
      </c>
      <c r="F21" s="3">
        <v>0</v>
      </c>
      <c r="G21" s="5">
        <v>0</v>
      </c>
      <c r="H21" s="5">
        <v>0</v>
      </c>
      <c r="I21" s="3">
        <v>0</v>
      </c>
      <c r="J21" s="3">
        <v>0</v>
      </c>
      <c r="K21" s="6">
        <f t="shared" si="0"/>
        <v>0</v>
      </c>
      <c r="L21" s="6">
        <f t="shared" si="1"/>
        <v>0</v>
      </c>
    </row>
    <row r="22" spans="1:12" ht="58" x14ac:dyDescent="0.35">
      <c r="A22" s="3" t="s">
        <v>40</v>
      </c>
      <c r="B22" s="4" t="s">
        <v>41</v>
      </c>
      <c r="C22" s="5">
        <v>0</v>
      </c>
      <c r="D22" s="5">
        <v>0</v>
      </c>
      <c r="E22" s="3">
        <v>0</v>
      </c>
      <c r="F22" s="3">
        <v>0</v>
      </c>
      <c r="G22" s="5">
        <v>1</v>
      </c>
      <c r="H22" s="5">
        <v>0</v>
      </c>
      <c r="I22" s="3">
        <v>0</v>
      </c>
      <c r="J22" s="3">
        <v>0</v>
      </c>
      <c r="K22" s="6">
        <f t="shared" si="0"/>
        <v>1</v>
      </c>
      <c r="L22" s="6">
        <f t="shared" si="1"/>
        <v>0</v>
      </c>
    </row>
    <row r="23" spans="1:12" x14ac:dyDescent="0.35">
      <c r="A23" s="3" t="s">
        <v>42</v>
      </c>
      <c r="B23" s="4" t="s">
        <v>43</v>
      </c>
      <c r="C23" s="5">
        <v>31</v>
      </c>
      <c r="D23" s="5">
        <v>8</v>
      </c>
      <c r="E23" s="3">
        <v>41</v>
      </c>
      <c r="F23" s="3">
        <v>8</v>
      </c>
      <c r="G23" s="5">
        <v>25</v>
      </c>
      <c r="H23" s="5">
        <v>30</v>
      </c>
      <c r="I23" s="3">
        <v>30</v>
      </c>
      <c r="J23" s="3">
        <v>18</v>
      </c>
      <c r="K23" s="6">
        <f t="shared" si="0"/>
        <v>127</v>
      </c>
      <c r="L23" s="6">
        <f t="shared" si="1"/>
        <v>64</v>
      </c>
    </row>
    <row r="24" spans="1:12" x14ac:dyDescent="0.35">
      <c r="A24" s="3" t="s">
        <v>44</v>
      </c>
      <c r="B24" s="4" t="s">
        <v>45</v>
      </c>
      <c r="C24" s="5">
        <v>0</v>
      </c>
      <c r="D24" s="5">
        <v>1</v>
      </c>
      <c r="E24" s="3">
        <v>0</v>
      </c>
      <c r="F24" s="3">
        <v>0</v>
      </c>
      <c r="G24" s="5">
        <v>0</v>
      </c>
      <c r="H24" s="5">
        <v>0</v>
      </c>
      <c r="I24" s="3">
        <v>1</v>
      </c>
      <c r="J24" s="3">
        <v>0</v>
      </c>
      <c r="K24" s="6">
        <f t="shared" si="0"/>
        <v>1</v>
      </c>
      <c r="L24" s="6">
        <f t="shared" si="1"/>
        <v>1</v>
      </c>
    </row>
    <row r="25" spans="1:12" ht="29" x14ac:dyDescent="0.35">
      <c r="A25" s="3" t="s">
        <v>46</v>
      </c>
      <c r="B25" s="4" t="s">
        <v>47</v>
      </c>
      <c r="C25" s="5">
        <v>0</v>
      </c>
      <c r="D25" s="5">
        <v>1</v>
      </c>
      <c r="E25" s="3">
        <v>0</v>
      </c>
      <c r="F25" s="3">
        <v>0</v>
      </c>
      <c r="G25" s="5">
        <v>0</v>
      </c>
      <c r="H25" s="5">
        <v>0</v>
      </c>
      <c r="I25" s="3">
        <v>0</v>
      </c>
      <c r="J25" s="3">
        <v>6</v>
      </c>
      <c r="K25" s="6">
        <f t="shared" si="0"/>
        <v>0</v>
      </c>
      <c r="L25" s="6">
        <f t="shared" si="1"/>
        <v>7</v>
      </c>
    </row>
    <row r="26" spans="1:12" x14ac:dyDescent="0.35">
      <c r="A26" s="3" t="s">
        <v>48</v>
      </c>
      <c r="B26" s="4" t="s">
        <v>48</v>
      </c>
      <c r="C26" s="5">
        <v>0</v>
      </c>
      <c r="D26" s="5">
        <v>0</v>
      </c>
      <c r="E26" s="3">
        <v>0</v>
      </c>
      <c r="F26" s="3">
        <v>0</v>
      </c>
      <c r="G26" s="5">
        <v>0</v>
      </c>
      <c r="H26" s="5">
        <v>0</v>
      </c>
      <c r="I26" s="3">
        <v>0</v>
      </c>
      <c r="J26" s="3">
        <v>0</v>
      </c>
      <c r="K26" s="6">
        <f t="shared" si="0"/>
        <v>0</v>
      </c>
      <c r="L26" s="6">
        <f t="shared" si="1"/>
        <v>0</v>
      </c>
    </row>
    <row r="27" spans="1:12" x14ac:dyDescent="0.35">
      <c r="A27" s="3" t="s">
        <v>49</v>
      </c>
      <c r="B27" s="4" t="s">
        <v>49</v>
      </c>
      <c r="C27" s="5">
        <v>4</v>
      </c>
      <c r="D27" s="5">
        <v>3</v>
      </c>
      <c r="E27" s="3">
        <v>4</v>
      </c>
      <c r="F27" s="3">
        <v>3</v>
      </c>
      <c r="G27" s="5">
        <v>0</v>
      </c>
      <c r="H27" s="5">
        <v>0</v>
      </c>
      <c r="I27" s="3">
        <v>8</v>
      </c>
      <c r="J27" s="3">
        <v>4</v>
      </c>
      <c r="K27" s="6">
        <f t="shared" si="0"/>
        <v>16</v>
      </c>
      <c r="L27" s="6">
        <f t="shared" si="1"/>
        <v>10</v>
      </c>
    </row>
    <row r="28" spans="1:12" x14ac:dyDescent="0.35">
      <c r="A28" s="3" t="s">
        <v>50</v>
      </c>
      <c r="B28" s="4" t="s">
        <v>50</v>
      </c>
      <c r="C28" s="5">
        <v>5</v>
      </c>
      <c r="D28" s="5">
        <v>0</v>
      </c>
      <c r="E28" s="3">
        <v>0</v>
      </c>
      <c r="F28" s="3">
        <v>0</v>
      </c>
      <c r="G28" s="5">
        <v>7</v>
      </c>
      <c r="H28" s="5">
        <v>1</v>
      </c>
      <c r="I28" s="3">
        <v>1</v>
      </c>
      <c r="J28" s="3">
        <v>2</v>
      </c>
      <c r="K28" s="6">
        <f t="shared" si="0"/>
        <v>13</v>
      </c>
      <c r="L28" s="6">
        <f t="shared" si="1"/>
        <v>3</v>
      </c>
    </row>
    <row r="29" spans="1:12" x14ac:dyDescent="0.35">
      <c r="A29" s="3" t="s">
        <v>51</v>
      </c>
      <c r="B29" s="4" t="s">
        <v>52</v>
      </c>
      <c r="C29" s="5">
        <v>0</v>
      </c>
      <c r="D29" s="5">
        <v>0</v>
      </c>
      <c r="E29" s="3">
        <v>0</v>
      </c>
      <c r="F29" s="3">
        <v>0</v>
      </c>
      <c r="G29" s="5">
        <v>1</v>
      </c>
      <c r="H29" s="5">
        <v>0</v>
      </c>
      <c r="I29" s="3">
        <v>0</v>
      </c>
      <c r="J29" s="3">
        <v>1</v>
      </c>
      <c r="K29" s="6">
        <f t="shared" si="0"/>
        <v>1</v>
      </c>
      <c r="L29" s="6">
        <f t="shared" si="1"/>
        <v>1</v>
      </c>
    </row>
    <row r="30" spans="1:12" x14ac:dyDescent="0.35">
      <c r="A30" s="3" t="s">
        <v>53</v>
      </c>
      <c r="B30" s="4" t="s">
        <v>54</v>
      </c>
      <c r="C30" s="5">
        <v>0</v>
      </c>
      <c r="D30" s="5">
        <v>0</v>
      </c>
      <c r="E30" s="3">
        <v>0</v>
      </c>
      <c r="F30" s="3">
        <v>0</v>
      </c>
      <c r="G30" s="5">
        <v>0</v>
      </c>
      <c r="H30" s="5">
        <v>0</v>
      </c>
      <c r="I30" s="3">
        <v>0</v>
      </c>
      <c r="J30" s="3">
        <v>0</v>
      </c>
      <c r="K30" s="6">
        <f t="shared" si="0"/>
        <v>0</v>
      </c>
      <c r="L30" s="6">
        <f t="shared" si="1"/>
        <v>0</v>
      </c>
    </row>
    <row r="31" spans="1:12" x14ac:dyDescent="0.35">
      <c r="A31" s="3" t="s">
        <v>55</v>
      </c>
      <c r="B31" s="4" t="s">
        <v>55</v>
      </c>
      <c r="C31" s="5">
        <v>5</v>
      </c>
      <c r="D31" s="5">
        <v>2</v>
      </c>
      <c r="E31" s="3">
        <v>5</v>
      </c>
      <c r="F31" s="3">
        <v>0</v>
      </c>
      <c r="G31" s="5">
        <v>6</v>
      </c>
      <c r="H31" s="5">
        <v>4</v>
      </c>
      <c r="I31" s="3">
        <v>0</v>
      </c>
      <c r="J31" s="3">
        <v>6</v>
      </c>
      <c r="K31" s="6">
        <f t="shared" si="0"/>
        <v>16</v>
      </c>
      <c r="L31" s="6">
        <f t="shared" si="1"/>
        <v>12</v>
      </c>
    </row>
    <row r="32" spans="1:12" x14ac:dyDescent="0.35">
      <c r="A32" s="3" t="s">
        <v>56</v>
      </c>
      <c r="B32" s="4" t="s">
        <v>56</v>
      </c>
      <c r="C32" s="5">
        <v>1</v>
      </c>
      <c r="D32" s="5">
        <v>10</v>
      </c>
      <c r="E32" s="3">
        <v>0</v>
      </c>
      <c r="F32" s="3">
        <v>0</v>
      </c>
      <c r="G32" s="5">
        <v>2</v>
      </c>
      <c r="H32" s="5">
        <v>1</v>
      </c>
      <c r="I32" s="3">
        <v>1</v>
      </c>
      <c r="J32" s="3">
        <v>1</v>
      </c>
      <c r="K32" s="6">
        <f t="shared" si="0"/>
        <v>4</v>
      </c>
      <c r="L32" s="6">
        <f t="shared" si="1"/>
        <v>12</v>
      </c>
    </row>
    <row r="33" spans="1:12" ht="29" x14ac:dyDescent="0.35">
      <c r="A33" s="3" t="s">
        <v>57</v>
      </c>
      <c r="B33" s="4" t="s">
        <v>58</v>
      </c>
      <c r="C33" s="5">
        <v>0</v>
      </c>
      <c r="D33" s="5">
        <v>0</v>
      </c>
      <c r="E33" s="3">
        <v>0</v>
      </c>
      <c r="F33" s="3">
        <v>0</v>
      </c>
      <c r="G33" s="5">
        <v>2</v>
      </c>
      <c r="H33" s="5">
        <v>2</v>
      </c>
      <c r="I33" s="3">
        <v>0</v>
      </c>
      <c r="J33" s="3">
        <v>0</v>
      </c>
      <c r="K33" s="6">
        <f t="shared" si="0"/>
        <v>2</v>
      </c>
      <c r="L33" s="6">
        <f t="shared" si="1"/>
        <v>2</v>
      </c>
    </row>
    <row r="34" spans="1:12" x14ac:dyDescent="0.35">
      <c r="A34" s="3" t="s">
        <v>59</v>
      </c>
      <c r="B34" s="4" t="s">
        <v>60</v>
      </c>
      <c r="C34" s="5">
        <v>0</v>
      </c>
      <c r="D34" s="5">
        <v>0</v>
      </c>
      <c r="E34" s="3">
        <v>0</v>
      </c>
      <c r="F34" s="3">
        <v>0</v>
      </c>
      <c r="G34" s="5">
        <v>2</v>
      </c>
      <c r="H34" s="5">
        <v>0</v>
      </c>
      <c r="I34" s="3">
        <v>0</v>
      </c>
      <c r="J34" s="3">
        <v>0</v>
      </c>
      <c r="K34" s="6">
        <f t="shared" si="0"/>
        <v>2</v>
      </c>
      <c r="L34" s="6">
        <f t="shared" si="1"/>
        <v>0</v>
      </c>
    </row>
    <row r="35" spans="1:12" x14ac:dyDescent="0.35">
      <c r="A35" s="3" t="s">
        <v>61</v>
      </c>
      <c r="B35" s="4" t="s">
        <v>61</v>
      </c>
      <c r="C35" s="5">
        <v>16</v>
      </c>
      <c r="D35" s="5">
        <v>1</v>
      </c>
      <c r="E35" s="3">
        <v>2</v>
      </c>
      <c r="F35" s="3">
        <v>3</v>
      </c>
      <c r="G35" s="5">
        <v>6</v>
      </c>
      <c r="H35" s="5">
        <v>15</v>
      </c>
      <c r="I35" s="3">
        <v>2</v>
      </c>
      <c r="J35" s="3">
        <v>5</v>
      </c>
      <c r="K35" s="6">
        <f t="shared" si="0"/>
        <v>26</v>
      </c>
      <c r="L35" s="6">
        <f t="shared" si="1"/>
        <v>24</v>
      </c>
    </row>
    <row r="36" spans="1:12" x14ac:dyDescent="0.35">
      <c r="A36" s="3" t="s">
        <v>62</v>
      </c>
      <c r="B36" s="4" t="s">
        <v>62</v>
      </c>
      <c r="C36" s="5">
        <v>0</v>
      </c>
      <c r="D36" s="5">
        <v>0</v>
      </c>
      <c r="E36" s="3">
        <v>0</v>
      </c>
      <c r="F36" s="3">
        <v>0</v>
      </c>
      <c r="G36" s="5">
        <v>0</v>
      </c>
      <c r="H36" s="5">
        <v>0</v>
      </c>
      <c r="I36" s="3">
        <v>0</v>
      </c>
      <c r="J36" s="3">
        <v>0</v>
      </c>
      <c r="K36" s="6">
        <f t="shared" si="0"/>
        <v>0</v>
      </c>
      <c r="L36" s="6">
        <f t="shared" si="1"/>
        <v>0</v>
      </c>
    </row>
    <row r="37" spans="1:12" ht="43.5" x14ac:dyDescent="0.35">
      <c r="A37" s="3" t="s">
        <v>63</v>
      </c>
      <c r="B37" s="4" t="s">
        <v>64</v>
      </c>
      <c r="C37" s="5">
        <v>25</v>
      </c>
      <c r="D37" s="5">
        <v>57</v>
      </c>
      <c r="E37" s="3">
        <v>3</v>
      </c>
      <c r="F37" s="3">
        <v>27</v>
      </c>
      <c r="G37" s="5">
        <v>37</v>
      </c>
      <c r="H37" s="5">
        <v>42</v>
      </c>
      <c r="I37" s="3">
        <v>0</v>
      </c>
      <c r="J37" s="3">
        <v>10</v>
      </c>
      <c r="K37" s="6">
        <f t="shared" si="0"/>
        <v>65</v>
      </c>
      <c r="L37" s="6">
        <f t="shared" si="1"/>
        <v>136</v>
      </c>
    </row>
    <row r="38" spans="1:12" ht="43.5" x14ac:dyDescent="0.35">
      <c r="A38" s="3" t="s">
        <v>65</v>
      </c>
      <c r="B38" s="4" t="s">
        <v>66</v>
      </c>
      <c r="C38" s="5">
        <v>9</v>
      </c>
      <c r="D38" s="5">
        <v>18</v>
      </c>
      <c r="E38" s="3">
        <v>0</v>
      </c>
      <c r="F38" s="3">
        <v>0</v>
      </c>
      <c r="G38" s="5">
        <v>0</v>
      </c>
      <c r="H38" s="5">
        <v>11</v>
      </c>
      <c r="I38" s="3">
        <v>11</v>
      </c>
      <c r="J38" s="3">
        <v>9</v>
      </c>
      <c r="K38" s="6">
        <f t="shared" si="0"/>
        <v>20</v>
      </c>
      <c r="L38" s="6">
        <f t="shared" si="1"/>
        <v>38</v>
      </c>
    </row>
    <row r="39" spans="1:12" x14ac:dyDescent="0.35">
      <c r="A39" s="3" t="s">
        <v>67</v>
      </c>
      <c r="B39" s="4" t="s">
        <v>67</v>
      </c>
      <c r="C39" s="5">
        <v>11</v>
      </c>
      <c r="D39" s="5">
        <v>3</v>
      </c>
      <c r="E39" s="3">
        <v>0</v>
      </c>
      <c r="F39" s="3">
        <v>0</v>
      </c>
      <c r="G39" s="5">
        <v>3</v>
      </c>
      <c r="H39" s="5">
        <v>15</v>
      </c>
      <c r="I39" s="3">
        <v>4</v>
      </c>
      <c r="J39" s="3">
        <v>6</v>
      </c>
      <c r="K39" s="6">
        <f t="shared" si="0"/>
        <v>18</v>
      </c>
      <c r="L39" s="6">
        <f t="shared" si="1"/>
        <v>24</v>
      </c>
    </row>
    <row r="40" spans="1:12" x14ac:dyDescent="0.35">
      <c r="A40" s="3" t="s">
        <v>68</v>
      </c>
      <c r="B40" s="4" t="s">
        <v>69</v>
      </c>
      <c r="C40" s="5">
        <v>0</v>
      </c>
      <c r="D40" s="5">
        <v>0</v>
      </c>
      <c r="E40" s="3">
        <v>0</v>
      </c>
      <c r="F40" s="3">
        <v>0</v>
      </c>
      <c r="G40" s="5">
        <v>0</v>
      </c>
      <c r="H40" s="5">
        <v>0</v>
      </c>
      <c r="I40" s="3">
        <v>4</v>
      </c>
      <c r="J40" s="3">
        <v>0</v>
      </c>
      <c r="K40" s="6">
        <f t="shared" si="0"/>
        <v>4</v>
      </c>
      <c r="L40" s="6">
        <f t="shared" si="1"/>
        <v>0</v>
      </c>
    </row>
    <row r="41" spans="1:12" ht="29" x14ac:dyDescent="0.35">
      <c r="A41" s="3" t="s">
        <v>70</v>
      </c>
      <c r="B41" s="4" t="s">
        <v>71</v>
      </c>
      <c r="C41" s="5">
        <v>0</v>
      </c>
      <c r="D41" s="5">
        <v>1</v>
      </c>
      <c r="E41" s="3">
        <v>0</v>
      </c>
      <c r="F41" s="3">
        <v>0</v>
      </c>
      <c r="G41" s="5">
        <v>173</v>
      </c>
      <c r="H41" s="5">
        <v>0</v>
      </c>
      <c r="I41" s="3">
        <v>0</v>
      </c>
      <c r="J41" s="3">
        <v>0</v>
      </c>
      <c r="K41" s="6">
        <f t="shared" si="0"/>
        <v>173</v>
      </c>
      <c r="L41" s="6">
        <f t="shared" si="1"/>
        <v>1</v>
      </c>
    </row>
    <row r="42" spans="1:12" x14ac:dyDescent="0.35">
      <c r="A42" s="3" t="s">
        <v>72</v>
      </c>
      <c r="B42" s="4" t="s">
        <v>73</v>
      </c>
      <c r="C42" s="5">
        <v>0</v>
      </c>
      <c r="D42" s="5">
        <v>0</v>
      </c>
      <c r="E42" s="3">
        <v>0</v>
      </c>
      <c r="F42" s="3">
        <v>0</v>
      </c>
      <c r="G42" s="5">
        <v>2</v>
      </c>
      <c r="H42" s="5">
        <v>1</v>
      </c>
      <c r="I42" s="3">
        <v>0</v>
      </c>
      <c r="J42" s="3">
        <v>0</v>
      </c>
      <c r="K42" s="6">
        <f t="shared" si="0"/>
        <v>2</v>
      </c>
      <c r="L42" s="6">
        <f t="shared" si="1"/>
        <v>1</v>
      </c>
    </row>
    <row r="43" spans="1:12" x14ac:dyDescent="0.35">
      <c r="A43" s="3" t="s">
        <v>74</v>
      </c>
      <c r="B43" s="4" t="s">
        <v>75</v>
      </c>
      <c r="C43" s="5">
        <v>1</v>
      </c>
      <c r="D43" s="5">
        <v>2</v>
      </c>
      <c r="E43" s="3">
        <v>0</v>
      </c>
      <c r="F43" s="3">
        <v>0</v>
      </c>
      <c r="G43" s="5">
        <v>1</v>
      </c>
      <c r="H43" s="5">
        <v>3</v>
      </c>
      <c r="I43" s="3">
        <v>0</v>
      </c>
      <c r="J43" s="3">
        <v>0</v>
      </c>
      <c r="K43" s="6">
        <f t="shared" si="0"/>
        <v>2</v>
      </c>
      <c r="L43" s="6">
        <f t="shared" si="1"/>
        <v>5</v>
      </c>
    </row>
    <row r="44" spans="1:12" ht="43.5" x14ac:dyDescent="0.35">
      <c r="A44" s="3" t="s">
        <v>76</v>
      </c>
      <c r="B44" s="4" t="s">
        <v>77</v>
      </c>
      <c r="C44" s="5">
        <v>0</v>
      </c>
      <c r="D44" s="5">
        <v>0</v>
      </c>
      <c r="E44" s="3">
        <v>0</v>
      </c>
      <c r="F44" s="3">
        <v>0</v>
      </c>
      <c r="G44" s="5">
        <v>50</v>
      </c>
      <c r="H44" s="5">
        <v>0</v>
      </c>
      <c r="I44" s="3">
        <v>0</v>
      </c>
      <c r="J44" s="3">
        <v>0</v>
      </c>
      <c r="K44" s="6">
        <f t="shared" si="0"/>
        <v>50</v>
      </c>
      <c r="L44" s="6">
        <f t="shared" si="1"/>
        <v>0</v>
      </c>
    </row>
    <row r="45" spans="1:12" x14ac:dyDescent="0.35">
      <c r="A45" s="3" t="s">
        <v>78</v>
      </c>
      <c r="B45" s="4" t="s">
        <v>78</v>
      </c>
      <c r="C45" s="5">
        <v>0</v>
      </c>
      <c r="D45" s="5">
        <v>0</v>
      </c>
      <c r="E45" s="3">
        <v>0</v>
      </c>
      <c r="F45" s="3">
        <v>0</v>
      </c>
      <c r="G45" s="5">
        <v>0</v>
      </c>
      <c r="H45" s="5">
        <v>0</v>
      </c>
      <c r="I45" s="3">
        <v>0</v>
      </c>
      <c r="J45" s="3">
        <v>0</v>
      </c>
      <c r="K45" s="6">
        <f t="shared" si="0"/>
        <v>0</v>
      </c>
      <c r="L45" s="6">
        <f t="shared" si="1"/>
        <v>0</v>
      </c>
    </row>
    <row r="46" spans="1:12" ht="43.5" x14ac:dyDescent="0.35">
      <c r="A46" s="3" t="s">
        <v>79</v>
      </c>
      <c r="B46" s="4" t="s">
        <v>80</v>
      </c>
      <c r="C46" s="5">
        <v>140</v>
      </c>
      <c r="D46" s="5">
        <v>63</v>
      </c>
      <c r="E46" s="3">
        <v>88</v>
      </c>
      <c r="F46" s="3">
        <v>33</v>
      </c>
      <c r="G46" s="5">
        <v>139</v>
      </c>
      <c r="H46" s="5">
        <v>97</v>
      </c>
      <c r="I46" s="3">
        <v>92</v>
      </c>
      <c r="J46" s="3">
        <v>66</v>
      </c>
      <c r="K46" s="6">
        <f t="shared" si="0"/>
        <v>459</v>
      </c>
      <c r="L46" s="6">
        <f t="shared" si="1"/>
        <v>259</v>
      </c>
    </row>
    <row r="47" spans="1:12" x14ac:dyDescent="0.35">
      <c r="A47" s="3" t="s">
        <v>81</v>
      </c>
      <c r="B47" s="4" t="s">
        <v>82</v>
      </c>
      <c r="C47" s="5">
        <v>0</v>
      </c>
      <c r="D47" s="5">
        <v>10</v>
      </c>
      <c r="E47" s="3">
        <v>0</v>
      </c>
      <c r="F47" s="3">
        <v>0</v>
      </c>
      <c r="G47" s="5">
        <v>3</v>
      </c>
      <c r="H47" s="5">
        <v>7</v>
      </c>
      <c r="I47" s="3">
        <v>1</v>
      </c>
      <c r="J47" s="3">
        <v>3</v>
      </c>
      <c r="K47" s="6">
        <f t="shared" si="0"/>
        <v>4</v>
      </c>
      <c r="L47" s="6">
        <f t="shared" si="1"/>
        <v>20</v>
      </c>
    </row>
    <row r="48" spans="1:12" x14ac:dyDescent="0.35">
      <c r="A48" s="3" t="s">
        <v>83</v>
      </c>
      <c r="B48" s="4" t="s">
        <v>83</v>
      </c>
      <c r="C48" s="5">
        <v>0</v>
      </c>
      <c r="D48" s="5">
        <v>0</v>
      </c>
      <c r="E48" s="3">
        <v>0</v>
      </c>
      <c r="F48" s="3">
        <v>0</v>
      </c>
      <c r="G48" s="5">
        <v>0</v>
      </c>
      <c r="H48" s="5">
        <v>0</v>
      </c>
      <c r="I48" s="3">
        <v>0</v>
      </c>
      <c r="J48" s="3">
        <v>0</v>
      </c>
      <c r="K48" s="6">
        <f t="shared" si="0"/>
        <v>0</v>
      </c>
      <c r="L48" s="6">
        <f t="shared" si="1"/>
        <v>0</v>
      </c>
    </row>
    <row r="49" spans="1:12" x14ac:dyDescent="0.35">
      <c r="A49" s="3" t="s">
        <v>84</v>
      </c>
      <c r="B49" s="4" t="s">
        <v>85</v>
      </c>
      <c r="C49" s="5">
        <v>145</v>
      </c>
      <c r="D49" s="5">
        <v>121</v>
      </c>
      <c r="E49" s="3">
        <v>71</v>
      </c>
      <c r="F49" s="3">
        <v>64</v>
      </c>
      <c r="G49" s="5">
        <v>45</v>
      </c>
      <c r="H49" s="5">
        <v>115</v>
      </c>
      <c r="I49" s="3">
        <v>17</v>
      </c>
      <c r="J49" s="3">
        <v>41</v>
      </c>
      <c r="K49" s="6">
        <f t="shared" si="0"/>
        <v>278</v>
      </c>
      <c r="L49" s="6">
        <f t="shared" si="1"/>
        <v>341</v>
      </c>
    </row>
    <row r="50" spans="1:12" ht="29" x14ac:dyDescent="0.35">
      <c r="A50" s="3" t="s">
        <v>86</v>
      </c>
      <c r="B50" s="4" t="s">
        <v>87</v>
      </c>
      <c r="C50" s="5">
        <v>0</v>
      </c>
      <c r="D50" s="5">
        <v>0</v>
      </c>
      <c r="E50" s="3">
        <v>6</v>
      </c>
      <c r="F50" s="3">
        <v>0</v>
      </c>
      <c r="G50" s="5">
        <v>5</v>
      </c>
      <c r="H50" s="5">
        <v>0</v>
      </c>
      <c r="I50" s="3">
        <v>0</v>
      </c>
      <c r="J50" s="3">
        <v>5</v>
      </c>
      <c r="K50" s="6">
        <f t="shared" si="0"/>
        <v>11</v>
      </c>
      <c r="L50" s="6">
        <f t="shared" si="1"/>
        <v>5</v>
      </c>
    </row>
    <row r="51" spans="1:12" ht="43.5" x14ac:dyDescent="0.35">
      <c r="A51" s="3" t="s">
        <v>88</v>
      </c>
      <c r="B51" s="4" t="s">
        <v>89</v>
      </c>
      <c r="C51" s="5">
        <v>0</v>
      </c>
      <c r="D51" s="5">
        <v>0</v>
      </c>
      <c r="E51" s="3">
        <v>0</v>
      </c>
      <c r="F51" s="3">
        <v>0</v>
      </c>
      <c r="G51" s="5">
        <v>3</v>
      </c>
      <c r="H51" s="5">
        <v>5</v>
      </c>
      <c r="I51" s="3">
        <v>0</v>
      </c>
      <c r="J51" s="3">
        <v>0</v>
      </c>
      <c r="K51" s="6">
        <f t="shared" si="0"/>
        <v>3</v>
      </c>
      <c r="L51" s="6">
        <f t="shared" si="1"/>
        <v>5</v>
      </c>
    </row>
    <row r="52" spans="1:12" x14ac:dyDescent="0.35">
      <c r="A52" s="3" t="s">
        <v>90</v>
      </c>
      <c r="B52" s="4" t="s">
        <v>91</v>
      </c>
      <c r="C52" s="5">
        <v>35</v>
      </c>
      <c r="D52" s="5">
        <v>22</v>
      </c>
      <c r="E52" s="3">
        <v>0</v>
      </c>
      <c r="F52" s="3">
        <v>4</v>
      </c>
      <c r="G52" s="5">
        <v>19</v>
      </c>
      <c r="H52" s="5">
        <v>13</v>
      </c>
      <c r="I52" s="3">
        <v>2</v>
      </c>
      <c r="J52" s="3">
        <v>9</v>
      </c>
      <c r="K52" s="6">
        <f t="shared" si="0"/>
        <v>56</v>
      </c>
      <c r="L52" s="6">
        <f t="shared" si="1"/>
        <v>48</v>
      </c>
    </row>
    <row r="53" spans="1:12" x14ac:dyDescent="0.35">
      <c r="A53" s="6"/>
      <c r="B53" s="7" t="s">
        <v>92</v>
      </c>
      <c r="C53" s="6">
        <f t="shared" ref="C53:D53" si="2">SUM(C5:C52)</f>
        <v>1035</v>
      </c>
      <c r="D53" s="6">
        <f t="shared" si="2"/>
        <v>675</v>
      </c>
      <c r="E53" s="6">
        <f>SUM(E5:E52)</f>
        <v>355</v>
      </c>
      <c r="F53" s="6">
        <f>SUM(F5:F52)</f>
        <v>211</v>
      </c>
      <c r="G53" s="6">
        <f>SUM(G5:G52)</f>
        <v>905</v>
      </c>
      <c r="H53" s="6">
        <f t="shared" ref="H53:J53" si="3">SUM(H5:H52)</f>
        <v>756</v>
      </c>
      <c r="I53" s="6">
        <f t="shared" si="3"/>
        <v>326</v>
      </c>
      <c r="J53" s="6">
        <f t="shared" si="3"/>
        <v>448</v>
      </c>
      <c r="K53" s="6">
        <f>SUM(K5:K52)</f>
        <v>2621</v>
      </c>
      <c r="L53" s="6">
        <f>SUM(L5:L52)</f>
        <v>2090</v>
      </c>
    </row>
  </sheetData>
  <mergeCells count="8">
    <mergeCell ref="I3:J3"/>
    <mergeCell ref="K3:L3"/>
    <mergeCell ref="A1:F1"/>
    <mergeCell ref="A3:A4"/>
    <mergeCell ref="B3:B4"/>
    <mergeCell ref="C3:D3"/>
    <mergeCell ref="E3:F3"/>
    <mergeCell ref="G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53A97-CB1E-4AA5-81CC-6F38C1F9DFE6}">
  <dimension ref="A1:L53"/>
  <sheetViews>
    <sheetView topLeftCell="A40" workbookViewId="0">
      <selection activeCell="H58" sqref="H58"/>
    </sheetView>
  </sheetViews>
  <sheetFormatPr defaultRowHeight="14.5" x14ac:dyDescent="0.35"/>
  <cols>
    <col min="1" max="1" width="34.54296875" bestFit="1" customWidth="1"/>
    <col min="2" max="2" width="36.26953125" customWidth="1"/>
  </cols>
  <sheetData>
    <row r="1" spans="1:12" ht="21" x14ac:dyDescent="0.5">
      <c r="A1" s="12" t="s">
        <v>96</v>
      </c>
      <c r="B1" s="12"/>
      <c r="C1" s="12"/>
      <c r="D1" s="12"/>
      <c r="E1" s="12"/>
      <c r="F1" s="12"/>
    </row>
    <row r="3" spans="1:12" x14ac:dyDescent="0.35">
      <c r="A3" s="11" t="s">
        <v>1</v>
      </c>
      <c r="B3" s="13" t="s">
        <v>2</v>
      </c>
      <c r="C3" s="11" t="s">
        <v>4</v>
      </c>
      <c r="D3" s="11"/>
      <c r="E3" s="11" t="s">
        <v>5</v>
      </c>
      <c r="F3" s="11"/>
      <c r="G3" s="11" t="s">
        <v>6</v>
      </c>
      <c r="H3" s="11"/>
      <c r="I3" s="11" t="s">
        <v>7</v>
      </c>
      <c r="J3" s="11"/>
      <c r="K3" s="11" t="s">
        <v>8</v>
      </c>
      <c r="L3" s="11"/>
    </row>
    <row r="4" spans="1:12" x14ac:dyDescent="0.35">
      <c r="A4" s="11"/>
      <c r="B4" s="13"/>
      <c r="C4" s="8" t="s">
        <v>9</v>
      </c>
      <c r="D4" s="8" t="s">
        <v>10</v>
      </c>
      <c r="E4" s="8" t="s">
        <v>9</v>
      </c>
      <c r="F4" s="8" t="s">
        <v>10</v>
      </c>
      <c r="G4" s="8" t="s">
        <v>9</v>
      </c>
      <c r="H4" s="8" t="s">
        <v>10</v>
      </c>
      <c r="I4" s="8" t="s">
        <v>9</v>
      </c>
      <c r="J4" s="8" t="s">
        <v>10</v>
      </c>
      <c r="K4" s="8" t="s">
        <v>9</v>
      </c>
      <c r="L4" s="8" t="s">
        <v>10</v>
      </c>
    </row>
    <row r="5" spans="1:12" x14ac:dyDescent="0.35">
      <c r="A5" s="3" t="s">
        <v>11</v>
      </c>
      <c r="B5" s="4" t="s">
        <v>12</v>
      </c>
      <c r="C5" s="5">
        <v>0</v>
      </c>
      <c r="D5" s="5">
        <v>0</v>
      </c>
      <c r="E5" s="3">
        <v>1</v>
      </c>
      <c r="F5" s="3">
        <v>1</v>
      </c>
      <c r="G5" s="5">
        <v>0</v>
      </c>
      <c r="H5" s="5">
        <v>0</v>
      </c>
      <c r="I5" s="3">
        <v>0</v>
      </c>
      <c r="J5" s="3">
        <v>0</v>
      </c>
      <c r="K5" s="6">
        <f>C5+E5+G5+I5</f>
        <v>1</v>
      </c>
      <c r="L5" s="6">
        <f>H5+F5+D5+J5</f>
        <v>1</v>
      </c>
    </row>
    <row r="6" spans="1:12" x14ac:dyDescent="0.35">
      <c r="A6" s="3" t="s">
        <v>13</v>
      </c>
      <c r="B6" s="4" t="s">
        <v>14</v>
      </c>
      <c r="C6" s="5">
        <v>0</v>
      </c>
      <c r="D6" s="5">
        <v>0</v>
      </c>
      <c r="E6" s="3">
        <v>3</v>
      </c>
      <c r="F6" s="3">
        <v>3</v>
      </c>
      <c r="G6" s="5">
        <v>0</v>
      </c>
      <c r="H6" s="5">
        <v>0</v>
      </c>
      <c r="I6" s="3">
        <v>0</v>
      </c>
      <c r="J6" s="3">
        <v>0</v>
      </c>
      <c r="K6" s="6">
        <f t="shared" ref="K6:K52" si="0">C6+E6+G6+I6</f>
        <v>3</v>
      </c>
      <c r="L6" s="6">
        <f t="shared" ref="L6:L52" si="1">H6+F6+D6+J6</f>
        <v>3</v>
      </c>
    </row>
    <row r="7" spans="1:12" ht="29" x14ac:dyDescent="0.35">
      <c r="A7" s="3" t="s">
        <v>15</v>
      </c>
      <c r="B7" s="4" t="s">
        <v>16</v>
      </c>
      <c r="C7" s="5">
        <v>9</v>
      </c>
      <c r="D7" s="5">
        <v>74</v>
      </c>
      <c r="E7" s="3">
        <v>15</v>
      </c>
      <c r="F7" s="3">
        <v>58</v>
      </c>
      <c r="G7" s="5">
        <v>15</v>
      </c>
      <c r="H7" s="5">
        <v>33</v>
      </c>
      <c r="I7" s="3">
        <v>106</v>
      </c>
      <c r="J7" s="3">
        <v>68</v>
      </c>
      <c r="K7" s="6">
        <f t="shared" si="0"/>
        <v>145</v>
      </c>
      <c r="L7" s="6">
        <f t="shared" si="1"/>
        <v>233</v>
      </c>
    </row>
    <row r="8" spans="1:12" x14ac:dyDescent="0.35">
      <c r="A8" s="3" t="s">
        <v>17</v>
      </c>
      <c r="B8" s="4" t="s">
        <v>18</v>
      </c>
      <c r="C8" s="5">
        <v>0</v>
      </c>
      <c r="D8" s="5">
        <v>0</v>
      </c>
      <c r="E8" s="3">
        <v>0</v>
      </c>
      <c r="F8" s="3">
        <v>0</v>
      </c>
      <c r="G8" s="5">
        <v>0</v>
      </c>
      <c r="H8" s="5">
        <v>0</v>
      </c>
      <c r="I8" s="3">
        <v>5</v>
      </c>
      <c r="J8" s="3">
        <v>1</v>
      </c>
      <c r="K8" s="6">
        <f t="shared" si="0"/>
        <v>5</v>
      </c>
      <c r="L8" s="6">
        <f t="shared" si="1"/>
        <v>1</v>
      </c>
    </row>
    <row r="9" spans="1:12" ht="29" x14ac:dyDescent="0.35">
      <c r="A9" s="3" t="s">
        <v>19</v>
      </c>
      <c r="B9" s="4" t="s">
        <v>20</v>
      </c>
      <c r="C9" s="5">
        <v>0</v>
      </c>
      <c r="D9" s="5">
        <v>0</v>
      </c>
      <c r="E9" s="3">
        <v>27</v>
      </c>
      <c r="F9" s="3">
        <v>3</v>
      </c>
      <c r="G9" s="5">
        <v>0</v>
      </c>
      <c r="H9" s="5">
        <v>0</v>
      </c>
      <c r="I9" s="3">
        <v>0</v>
      </c>
      <c r="J9" s="3">
        <v>18</v>
      </c>
      <c r="K9" s="6">
        <f t="shared" si="0"/>
        <v>27</v>
      </c>
      <c r="L9" s="6">
        <f t="shared" si="1"/>
        <v>21</v>
      </c>
    </row>
    <row r="10" spans="1:12" ht="43.5" x14ac:dyDescent="0.35">
      <c r="A10" s="3" t="s">
        <v>21</v>
      </c>
      <c r="B10" s="4" t="s">
        <v>22</v>
      </c>
      <c r="C10" s="5">
        <v>33</v>
      </c>
      <c r="D10" s="5">
        <v>149</v>
      </c>
      <c r="E10" s="3">
        <v>95</v>
      </c>
      <c r="F10" s="3">
        <v>87</v>
      </c>
      <c r="G10" s="5">
        <v>79</v>
      </c>
      <c r="H10" s="5">
        <v>101</v>
      </c>
      <c r="I10" s="3">
        <v>95</v>
      </c>
      <c r="J10" s="3">
        <v>60</v>
      </c>
      <c r="K10" s="6">
        <f t="shared" si="0"/>
        <v>302</v>
      </c>
      <c r="L10" s="6">
        <f t="shared" si="1"/>
        <v>397</v>
      </c>
    </row>
    <row r="11" spans="1:12" ht="29" x14ac:dyDescent="0.35">
      <c r="A11" s="3" t="s">
        <v>23</v>
      </c>
      <c r="B11" s="4" t="s">
        <v>24</v>
      </c>
      <c r="C11" s="5">
        <v>0</v>
      </c>
      <c r="D11" s="5">
        <v>0</v>
      </c>
      <c r="E11" s="3">
        <v>0</v>
      </c>
      <c r="F11" s="3">
        <v>0</v>
      </c>
      <c r="G11" s="5">
        <v>0</v>
      </c>
      <c r="H11" s="5">
        <v>0</v>
      </c>
      <c r="I11" s="3">
        <v>0</v>
      </c>
      <c r="J11" s="3">
        <v>0</v>
      </c>
      <c r="K11" s="6">
        <f t="shared" si="0"/>
        <v>0</v>
      </c>
      <c r="L11" s="6">
        <f t="shared" si="1"/>
        <v>0</v>
      </c>
    </row>
    <row r="12" spans="1:12" ht="43.5" x14ac:dyDescent="0.35">
      <c r="A12" s="3" t="s">
        <v>25</v>
      </c>
      <c r="B12" s="4" t="s">
        <v>26</v>
      </c>
      <c r="C12" s="5">
        <v>0</v>
      </c>
      <c r="D12" s="5">
        <v>0</v>
      </c>
      <c r="E12" s="3">
        <v>1</v>
      </c>
      <c r="F12" s="3">
        <v>11</v>
      </c>
      <c r="G12" s="5">
        <v>2</v>
      </c>
      <c r="H12" s="5">
        <v>0</v>
      </c>
      <c r="I12" s="3">
        <v>12</v>
      </c>
      <c r="J12" s="3">
        <v>0</v>
      </c>
      <c r="K12" s="6">
        <f t="shared" si="0"/>
        <v>15</v>
      </c>
      <c r="L12" s="6">
        <f t="shared" si="1"/>
        <v>11</v>
      </c>
    </row>
    <row r="13" spans="1:12" ht="29" x14ac:dyDescent="0.35">
      <c r="A13" s="3" t="s">
        <v>27</v>
      </c>
      <c r="B13" s="4" t="s">
        <v>28</v>
      </c>
      <c r="C13" s="5">
        <v>0</v>
      </c>
      <c r="D13" s="5">
        <v>0</v>
      </c>
      <c r="E13" s="3">
        <v>0</v>
      </c>
      <c r="F13" s="3">
        <v>0</v>
      </c>
      <c r="G13" s="5">
        <v>0</v>
      </c>
      <c r="H13" s="5">
        <v>0</v>
      </c>
      <c r="I13" s="3">
        <v>0</v>
      </c>
      <c r="J13" s="3">
        <v>0</v>
      </c>
      <c r="K13" s="6">
        <f t="shared" si="0"/>
        <v>0</v>
      </c>
      <c r="L13" s="6">
        <f t="shared" si="1"/>
        <v>0</v>
      </c>
    </row>
    <row r="14" spans="1:12" x14ac:dyDescent="0.35">
      <c r="A14" s="3" t="s">
        <v>29</v>
      </c>
      <c r="B14" s="4" t="s">
        <v>30</v>
      </c>
      <c r="C14" s="5">
        <v>39</v>
      </c>
      <c r="D14" s="5">
        <v>0</v>
      </c>
      <c r="E14" s="3">
        <v>169</v>
      </c>
      <c r="F14" s="3">
        <v>12</v>
      </c>
      <c r="G14" s="5">
        <v>77</v>
      </c>
      <c r="H14" s="5">
        <v>0</v>
      </c>
      <c r="I14" s="3">
        <v>153</v>
      </c>
      <c r="J14" s="3">
        <v>0</v>
      </c>
      <c r="K14" s="6">
        <f t="shared" si="0"/>
        <v>438</v>
      </c>
      <c r="L14" s="6">
        <f t="shared" si="1"/>
        <v>12</v>
      </c>
    </row>
    <row r="15" spans="1:12" x14ac:dyDescent="0.35">
      <c r="A15" s="3" t="s">
        <v>31</v>
      </c>
      <c r="B15" s="4" t="s">
        <v>31</v>
      </c>
      <c r="C15" s="5">
        <v>0</v>
      </c>
      <c r="D15" s="5">
        <v>0</v>
      </c>
      <c r="E15" s="3">
        <v>0</v>
      </c>
      <c r="F15" s="3">
        <v>0</v>
      </c>
      <c r="G15" s="5">
        <v>0</v>
      </c>
      <c r="H15" s="5">
        <v>0</v>
      </c>
      <c r="I15" s="3">
        <v>0</v>
      </c>
      <c r="J15" s="3">
        <v>0</v>
      </c>
      <c r="K15" s="6">
        <f t="shared" si="0"/>
        <v>0</v>
      </c>
      <c r="L15" s="6">
        <f t="shared" si="1"/>
        <v>0</v>
      </c>
    </row>
    <row r="16" spans="1:12" x14ac:dyDescent="0.35">
      <c r="A16" s="3" t="s">
        <v>32</v>
      </c>
      <c r="B16" s="4" t="s">
        <v>33</v>
      </c>
      <c r="C16" s="5">
        <v>0</v>
      </c>
      <c r="D16" s="5">
        <v>0</v>
      </c>
      <c r="E16" s="3">
        <v>0</v>
      </c>
      <c r="F16" s="3">
        <v>0</v>
      </c>
      <c r="G16" s="5">
        <v>1</v>
      </c>
      <c r="H16" s="5">
        <v>0</v>
      </c>
      <c r="I16" s="3">
        <v>0</v>
      </c>
      <c r="J16" s="3">
        <v>0</v>
      </c>
      <c r="K16" s="6">
        <f t="shared" si="0"/>
        <v>1</v>
      </c>
      <c r="L16" s="6">
        <f t="shared" si="1"/>
        <v>0</v>
      </c>
    </row>
    <row r="17" spans="1:12" x14ac:dyDescent="0.35">
      <c r="A17" s="3" t="s">
        <v>34</v>
      </c>
      <c r="B17" s="4" t="s">
        <v>34</v>
      </c>
      <c r="C17" s="5">
        <v>0</v>
      </c>
      <c r="D17" s="5">
        <v>0</v>
      </c>
      <c r="E17" s="3">
        <v>0</v>
      </c>
      <c r="F17" s="3">
        <v>0</v>
      </c>
      <c r="G17" s="5">
        <v>0</v>
      </c>
      <c r="H17" s="5">
        <v>0</v>
      </c>
      <c r="I17" s="3">
        <v>0</v>
      </c>
      <c r="J17" s="3">
        <v>0</v>
      </c>
      <c r="K17" s="6">
        <f t="shared" si="0"/>
        <v>0</v>
      </c>
      <c r="L17" s="6">
        <f t="shared" si="1"/>
        <v>0</v>
      </c>
    </row>
    <row r="18" spans="1:12" x14ac:dyDescent="0.35">
      <c r="A18" s="3" t="s">
        <v>35</v>
      </c>
      <c r="B18" s="4" t="s">
        <v>35</v>
      </c>
      <c r="C18" s="5">
        <v>0</v>
      </c>
      <c r="D18" s="5">
        <v>0</v>
      </c>
      <c r="E18" s="3">
        <v>4</v>
      </c>
      <c r="F18" s="3">
        <v>1</v>
      </c>
      <c r="G18" s="5">
        <v>0</v>
      </c>
      <c r="H18" s="5">
        <v>0</v>
      </c>
      <c r="I18" s="3">
        <v>0</v>
      </c>
      <c r="J18" s="3">
        <v>0</v>
      </c>
      <c r="K18" s="6">
        <f t="shared" si="0"/>
        <v>4</v>
      </c>
      <c r="L18" s="6">
        <f t="shared" si="1"/>
        <v>1</v>
      </c>
    </row>
    <row r="19" spans="1:12" x14ac:dyDescent="0.35">
      <c r="A19" s="3" t="s">
        <v>36</v>
      </c>
      <c r="B19" s="4" t="s">
        <v>36</v>
      </c>
      <c r="C19" s="5">
        <v>68</v>
      </c>
      <c r="D19" s="5">
        <v>111</v>
      </c>
      <c r="E19" s="3">
        <v>123</v>
      </c>
      <c r="F19" s="3">
        <v>46</v>
      </c>
      <c r="G19" s="5">
        <v>64</v>
      </c>
      <c r="H19" s="5">
        <v>66</v>
      </c>
      <c r="I19" s="3">
        <v>30</v>
      </c>
      <c r="J19" s="3">
        <v>65</v>
      </c>
      <c r="K19" s="6">
        <f t="shared" si="0"/>
        <v>285</v>
      </c>
      <c r="L19" s="6">
        <f t="shared" si="1"/>
        <v>288</v>
      </c>
    </row>
    <row r="20" spans="1:12" x14ac:dyDescent="0.35">
      <c r="A20" s="3" t="s">
        <v>37</v>
      </c>
      <c r="B20" s="4" t="s">
        <v>38</v>
      </c>
      <c r="C20" s="5">
        <v>0</v>
      </c>
      <c r="D20" s="5">
        <v>0</v>
      </c>
      <c r="E20" s="3">
        <v>1</v>
      </c>
      <c r="F20" s="3">
        <v>1</v>
      </c>
      <c r="G20" s="5">
        <v>0</v>
      </c>
      <c r="H20" s="5">
        <v>0</v>
      </c>
      <c r="I20" s="3">
        <v>0</v>
      </c>
      <c r="J20" s="3">
        <v>0</v>
      </c>
      <c r="K20" s="6">
        <f t="shared" si="0"/>
        <v>1</v>
      </c>
      <c r="L20" s="6">
        <f t="shared" si="1"/>
        <v>1</v>
      </c>
    </row>
    <row r="21" spans="1:12" x14ac:dyDescent="0.35">
      <c r="A21" s="3" t="s">
        <v>39</v>
      </c>
      <c r="B21" s="4" t="s">
        <v>39</v>
      </c>
      <c r="C21" s="5">
        <v>0</v>
      </c>
      <c r="D21" s="5">
        <v>0</v>
      </c>
      <c r="E21" s="3">
        <v>0</v>
      </c>
      <c r="F21" s="3">
        <v>0</v>
      </c>
      <c r="G21" s="5">
        <v>0</v>
      </c>
      <c r="H21" s="5">
        <v>0</v>
      </c>
      <c r="I21" s="3">
        <v>0</v>
      </c>
      <c r="J21" s="3">
        <v>0</v>
      </c>
      <c r="K21" s="6">
        <f t="shared" si="0"/>
        <v>0</v>
      </c>
      <c r="L21" s="6">
        <f t="shared" si="1"/>
        <v>0</v>
      </c>
    </row>
    <row r="22" spans="1:12" ht="58" x14ac:dyDescent="0.35">
      <c r="A22" s="3" t="s">
        <v>40</v>
      </c>
      <c r="B22" s="4" t="s">
        <v>41</v>
      </c>
      <c r="C22" s="5">
        <v>0</v>
      </c>
      <c r="D22" s="5">
        <v>2</v>
      </c>
      <c r="E22" s="3">
        <v>0</v>
      </c>
      <c r="F22" s="3">
        <v>0</v>
      </c>
      <c r="G22" s="5">
        <v>0</v>
      </c>
      <c r="H22" s="5">
        <v>0</v>
      </c>
      <c r="I22" s="3">
        <v>0</v>
      </c>
      <c r="J22" s="3">
        <v>0</v>
      </c>
      <c r="K22" s="6">
        <f t="shared" si="0"/>
        <v>0</v>
      </c>
      <c r="L22" s="6">
        <f t="shared" si="1"/>
        <v>2</v>
      </c>
    </row>
    <row r="23" spans="1:12" x14ac:dyDescent="0.35">
      <c r="A23" s="3" t="s">
        <v>42</v>
      </c>
      <c r="B23" s="4" t="s">
        <v>43</v>
      </c>
      <c r="C23" s="5">
        <v>3</v>
      </c>
      <c r="D23" s="5">
        <v>1</v>
      </c>
      <c r="E23" s="3">
        <v>1</v>
      </c>
      <c r="F23" s="3">
        <v>4</v>
      </c>
      <c r="G23" s="5">
        <v>31</v>
      </c>
      <c r="H23" s="5">
        <v>2</v>
      </c>
      <c r="I23" s="3">
        <v>1</v>
      </c>
      <c r="J23" s="3">
        <v>7</v>
      </c>
      <c r="K23" s="6">
        <f t="shared" si="0"/>
        <v>36</v>
      </c>
      <c r="L23" s="6">
        <f t="shared" si="1"/>
        <v>14</v>
      </c>
    </row>
    <row r="24" spans="1:12" x14ac:dyDescent="0.35">
      <c r="A24" s="3" t="s">
        <v>44</v>
      </c>
      <c r="B24" s="4" t="s">
        <v>45</v>
      </c>
      <c r="C24" s="5">
        <v>2</v>
      </c>
      <c r="D24" s="5">
        <v>0</v>
      </c>
      <c r="E24" s="3">
        <v>0</v>
      </c>
      <c r="F24" s="3">
        <v>3</v>
      </c>
      <c r="G24" s="5">
        <v>0</v>
      </c>
      <c r="H24" s="5">
        <v>0</v>
      </c>
      <c r="I24" s="3">
        <v>0</v>
      </c>
      <c r="J24" s="3">
        <v>0</v>
      </c>
      <c r="K24" s="6">
        <f t="shared" si="0"/>
        <v>2</v>
      </c>
      <c r="L24" s="6">
        <f t="shared" si="1"/>
        <v>3</v>
      </c>
    </row>
    <row r="25" spans="1:12" ht="29" x14ac:dyDescent="0.35">
      <c r="A25" s="3" t="s">
        <v>46</v>
      </c>
      <c r="B25" s="4" t="s">
        <v>47</v>
      </c>
      <c r="C25" s="5">
        <v>1</v>
      </c>
      <c r="D25" s="5">
        <v>1</v>
      </c>
      <c r="E25" s="3">
        <v>0</v>
      </c>
      <c r="F25" s="3">
        <v>24</v>
      </c>
      <c r="G25" s="5">
        <v>0</v>
      </c>
      <c r="H25" s="5">
        <v>0</v>
      </c>
      <c r="I25" s="3">
        <v>26</v>
      </c>
      <c r="J25" s="3">
        <v>0</v>
      </c>
      <c r="K25" s="6">
        <f t="shared" si="0"/>
        <v>27</v>
      </c>
      <c r="L25" s="6">
        <f t="shared" si="1"/>
        <v>25</v>
      </c>
    </row>
    <row r="26" spans="1:12" x14ac:dyDescent="0.35">
      <c r="A26" s="3" t="s">
        <v>48</v>
      </c>
      <c r="B26" s="4" t="s">
        <v>48</v>
      </c>
      <c r="C26" s="5">
        <v>0</v>
      </c>
      <c r="D26" s="5">
        <v>0</v>
      </c>
      <c r="E26" s="3">
        <v>0</v>
      </c>
      <c r="F26" s="3">
        <v>0</v>
      </c>
      <c r="G26" s="5">
        <v>0</v>
      </c>
      <c r="H26" s="5">
        <v>0</v>
      </c>
      <c r="I26" s="3">
        <v>0</v>
      </c>
      <c r="J26" s="3">
        <v>0</v>
      </c>
      <c r="K26" s="6">
        <f t="shared" si="0"/>
        <v>0</v>
      </c>
      <c r="L26" s="6">
        <f t="shared" si="1"/>
        <v>0</v>
      </c>
    </row>
    <row r="27" spans="1:12" x14ac:dyDescent="0.35">
      <c r="A27" s="3" t="s">
        <v>49</v>
      </c>
      <c r="B27" s="4" t="s">
        <v>49</v>
      </c>
      <c r="C27" s="5">
        <v>0</v>
      </c>
      <c r="D27" s="5">
        <v>0</v>
      </c>
      <c r="E27" s="3">
        <v>9</v>
      </c>
      <c r="F27" s="3">
        <v>0</v>
      </c>
      <c r="G27" s="5">
        <v>0</v>
      </c>
      <c r="H27" s="5">
        <v>0</v>
      </c>
      <c r="I27" s="3">
        <v>0</v>
      </c>
      <c r="J27" s="3">
        <v>3</v>
      </c>
      <c r="K27" s="6">
        <f t="shared" si="0"/>
        <v>9</v>
      </c>
      <c r="L27" s="6">
        <f t="shared" si="1"/>
        <v>3</v>
      </c>
    </row>
    <row r="28" spans="1:12" x14ac:dyDescent="0.35">
      <c r="A28" s="3" t="s">
        <v>50</v>
      </c>
      <c r="B28" s="4" t="s">
        <v>50</v>
      </c>
      <c r="C28" s="5">
        <v>0</v>
      </c>
      <c r="D28" s="5">
        <v>0</v>
      </c>
      <c r="E28" s="3">
        <v>0</v>
      </c>
      <c r="F28" s="3">
        <v>0</v>
      </c>
      <c r="G28" s="5">
        <v>0</v>
      </c>
      <c r="H28" s="5">
        <v>0</v>
      </c>
      <c r="I28" s="3">
        <v>0</v>
      </c>
      <c r="J28" s="3">
        <v>0</v>
      </c>
      <c r="K28" s="6">
        <f t="shared" si="0"/>
        <v>0</v>
      </c>
      <c r="L28" s="6">
        <f t="shared" si="1"/>
        <v>0</v>
      </c>
    </row>
    <row r="29" spans="1:12" x14ac:dyDescent="0.35">
      <c r="A29" s="3" t="s">
        <v>51</v>
      </c>
      <c r="B29" s="4" t="s">
        <v>52</v>
      </c>
      <c r="C29" s="5">
        <v>0</v>
      </c>
      <c r="D29" s="5">
        <v>0</v>
      </c>
      <c r="E29" s="3">
        <v>0</v>
      </c>
      <c r="F29" s="3">
        <v>4</v>
      </c>
      <c r="G29" s="5">
        <v>9</v>
      </c>
      <c r="H29" s="5">
        <v>9</v>
      </c>
      <c r="I29" s="3">
        <v>0</v>
      </c>
      <c r="J29" s="3">
        <v>0</v>
      </c>
      <c r="K29" s="6">
        <f t="shared" si="0"/>
        <v>9</v>
      </c>
      <c r="L29" s="6">
        <f t="shared" si="1"/>
        <v>13</v>
      </c>
    </row>
    <row r="30" spans="1:12" x14ac:dyDescent="0.35">
      <c r="A30" s="3" t="s">
        <v>53</v>
      </c>
      <c r="B30" s="4" t="s">
        <v>54</v>
      </c>
      <c r="C30" s="5">
        <v>0</v>
      </c>
      <c r="D30" s="5">
        <v>0</v>
      </c>
      <c r="E30" s="3">
        <v>0</v>
      </c>
      <c r="F30" s="3">
        <v>0</v>
      </c>
      <c r="G30" s="5">
        <v>0</v>
      </c>
      <c r="H30" s="5">
        <v>0</v>
      </c>
      <c r="I30" s="3">
        <v>0</v>
      </c>
      <c r="J30" s="3">
        <v>0</v>
      </c>
      <c r="K30" s="6">
        <f t="shared" si="0"/>
        <v>0</v>
      </c>
      <c r="L30" s="6">
        <f t="shared" si="1"/>
        <v>0</v>
      </c>
    </row>
    <row r="31" spans="1:12" x14ac:dyDescent="0.35">
      <c r="A31" s="3" t="s">
        <v>55</v>
      </c>
      <c r="B31" s="4" t="s">
        <v>55</v>
      </c>
      <c r="C31" s="5">
        <v>0</v>
      </c>
      <c r="D31" s="5">
        <v>0</v>
      </c>
      <c r="E31" s="3">
        <v>0</v>
      </c>
      <c r="F31" s="3">
        <v>0</v>
      </c>
      <c r="G31" s="5">
        <v>0</v>
      </c>
      <c r="H31" s="5">
        <v>0</v>
      </c>
      <c r="I31" s="3">
        <v>3</v>
      </c>
      <c r="J31" s="3">
        <v>0</v>
      </c>
      <c r="K31" s="6">
        <f t="shared" si="0"/>
        <v>3</v>
      </c>
      <c r="L31" s="6">
        <f t="shared" si="1"/>
        <v>0</v>
      </c>
    </row>
    <row r="32" spans="1:12" x14ac:dyDescent="0.35">
      <c r="A32" s="3" t="s">
        <v>56</v>
      </c>
      <c r="B32" s="4" t="s">
        <v>56</v>
      </c>
      <c r="C32" s="5">
        <v>36</v>
      </c>
      <c r="D32" s="5">
        <v>43</v>
      </c>
      <c r="E32" s="3">
        <v>0</v>
      </c>
      <c r="F32" s="3">
        <v>32</v>
      </c>
      <c r="G32" s="5">
        <v>4</v>
      </c>
      <c r="H32" s="5">
        <v>30</v>
      </c>
      <c r="I32" s="3">
        <v>18</v>
      </c>
      <c r="J32" s="3">
        <v>12</v>
      </c>
      <c r="K32" s="6">
        <f t="shared" si="0"/>
        <v>58</v>
      </c>
      <c r="L32" s="6">
        <f t="shared" si="1"/>
        <v>117</v>
      </c>
    </row>
    <row r="33" spans="1:12" ht="29" x14ac:dyDescent="0.35">
      <c r="A33" s="3" t="s">
        <v>57</v>
      </c>
      <c r="B33" s="4" t="s">
        <v>58</v>
      </c>
      <c r="C33" s="5">
        <v>0</v>
      </c>
      <c r="D33" s="5">
        <v>0</v>
      </c>
      <c r="E33" s="3">
        <v>2</v>
      </c>
      <c r="F33" s="3">
        <v>2</v>
      </c>
      <c r="G33" s="5">
        <v>0</v>
      </c>
      <c r="H33" s="5">
        <v>0</v>
      </c>
      <c r="I33" s="3">
        <v>0</v>
      </c>
      <c r="J33" s="3">
        <v>0</v>
      </c>
      <c r="K33" s="6">
        <f t="shared" si="0"/>
        <v>2</v>
      </c>
      <c r="L33" s="6">
        <f t="shared" si="1"/>
        <v>2</v>
      </c>
    </row>
    <row r="34" spans="1:12" x14ac:dyDescent="0.35">
      <c r="A34" s="3" t="s">
        <v>59</v>
      </c>
      <c r="B34" s="4" t="s">
        <v>60</v>
      </c>
      <c r="C34" s="5">
        <v>0</v>
      </c>
      <c r="D34" s="5">
        <v>0</v>
      </c>
      <c r="E34" s="3">
        <v>0</v>
      </c>
      <c r="F34" s="3">
        <v>0</v>
      </c>
      <c r="G34" s="5">
        <v>0</v>
      </c>
      <c r="H34" s="5">
        <v>0</v>
      </c>
      <c r="I34" s="3">
        <v>0</v>
      </c>
      <c r="J34" s="3">
        <v>0</v>
      </c>
      <c r="K34" s="6">
        <f t="shared" si="0"/>
        <v>0</v>
      </c>
      <c r="L34" s="6">
        <f t="shared" si="1"/>
        <v>0</v>
      </c>
    </row>
    <row r="35" spans="1:12" x14ac:dyDescent="0.35">
      <c r="A35" s="3" t="s">
        <v>61</v>
      </c>
      <c r="B35" s="4" t="s">
        <v>61</v>
      </c>
      <c r="C35" s="5">
        <v>0</v>
      </c>
      <c r="D35" s="5">
        <v>5</v>
      </c>
      <c r="E35" s="3">
        <v>9</v>
      </c>
      <c r="F35" s="3">
        <v>10</v>
      </c>
      <c r="G35" s="5">
        <v>10</v>
      </c>
      <c r="H35" s="5">
        <v>3</v>
      </c>
      <c r="I35" s="3">
        <v>7</v>
      </c>
      <c r="J35" s="3">
        <v>5</v>
      </c>
      <c r="K35" s="6">
        <f t="shared" si="0"/>
        <v>26</v>
      </c>
      <c r="L35" s="6">
        <f t="shared" si="1"/>
        <v>23</v>
      </c>
    </row>
    <row r="36" spans="1:12" x14ac:dyDescent="0.35">
      <c r="A36" s="3" t="s">
        <v>62</v>
      </c>
      <c r="B36" s="4" t="s">
        <v>62</v>
      </c>
      <c r="C36" s="5">
        <v>0</v>
      </c>
      <c r="D36" s="5">
        <v>0</v>
      </c>
      <c r="E36" s="3">
        <v>0</v>
      </c>
      <c r="F36" s="3">
        <v>0</v>
      </c>
      <c r="G36" s="5">
        <v>0</v>
      </c>
      <c r="H36" s="5">
        <v>0</v>
      </c>
      <c r="I36" s="3">
        <v>0</v>
      </c>
      <c r="J36" s="3">
        <v>0</v>
      </c>
      <c r="K36" s="6">
        <f t="shared" si="0"/>
        <v>0</v>
      </c>
      <c r="L36" s="6">
        <f t="shared" si="1"/>
        <v>0</v>
      </c>
    </row>
    <row r="37" spans="1:12" ht="43.5" x14ac:dyDescent="0.35">
      <c r="A37" s="3" t="s">
        <v>63</v>
      </c>
      <c r="B37" s="4" t="s">
        <v>64</v>
      </c>
      <c r="C37" s="5">
        <v>3</v>
      </c>
      <c r="D37" s="5">
        <v>18</v>
      </c>
      <c r="E37" s="3">
        <v>21</v>
      </c>
      <c r="F37" s="3">
        <v>15</v>
      </c>
      <c r="G37" s="5">
        <v>35</v>
      </c>
      <c r="H37" s="5">
        <v>20</v>
      </c>
      <c r="I37" s="3">
        <v>43</v>
      </c>
      <c r="J37" s="3">
        <v>7</v>
      </c>
      <c r="K37" s="6">
        <f t="shared" si="0"/>
        <v>102</v>
      </c>
      <c r="L37" s="6">
        <f t="shared" si="1"/>
        <v>60</v>
      </c>
    </row>
    <row r="38" spans="1:12" ht="43.5" x14ac:dyDescent="0.35">
      <c r="A38" s="3" t="s">
        <v>65</v>
      </c>
      <c r="B38" s="4" t="s">
        <v>66</v>
      </c>
      <c r="C38" s="5">
        <v>8</v>
      </c>
      <c r="D38" s="5">
        <v>33</v>
      </c>
      <c r="E38" s="3">
        <v>16</v>
      </c>
      <c r="F38" s="3">
        <v>10</v>
      </c>
      <c r="G38" s="5">
        <v>16</v>
      </c>
      <c r="H38" s="5">
        <v>10</v>
      </c>
      <c r="I38" s="3">
        <v>0</v>
      </c>
      <c r="J38" s="3">
        <v>12</v>
      </c>
      <c r="K38" s="6">
        <f t="shared" si="0"/>
        <v>40</v>
      </c>
      <c r="L38" s="6">
        <f t="shared" si="1"/>
        <v>65</v>
      </c>
    </row>
    <row r="39" spans="1:12" x14ac:dyDescent="0.35">
      <c r="A39" s="3" t="s">
        <v>67</v>
      </c>
      <c r="B39" s="4" t="s">
        <v>67</v>
      </c>
      <c r="C39" s="5">
        <v>0</v>
      </c>
      <c r="D39" s="5">
        <v>0</v>
      </c>
      <c r="E39" s="3">
        <v>0</v>
      </c>
      <c r="F39" s="3">
        <v>2</v>
      </c>
      <c r="G39" s="5">
        <v>4</v>
      </c>
      <c r="H39" s="5">
        <v>0</v>
      </c>
      <c r="I39" s="3">
        <v>11</v>
      </c>
      <c r="J39" s="3">
        <v>5</v>
      </c>
      <c r="K39" s="6">
        <f t="shared" si="0"/>
        <v>15</v>
      </c>
      <c r="L39" s="6">
        <f t="shared" si="1"/>
        <v>7</v>
      </c>
    </row>
    <row r="40" spans="1:12" x14ac:dyDescent="0.35">
      <c r="A40" s="3" t="s">
        <v>68</v>
      </c>
      <c r="B40" s="4" t="s">
        <v>69</v>
      </c>
      <c r="C40" s="5">
        <v>0</v>
      </c>
      <c r="D40" s="5">
        <v>0</v>
      </c>
      <c r="E40" s="3">
        <v>0</v>
      </c>
      <c r="F40" s="3">
        <v>0</v>
      </c>
      <c r="G40" s="5">
        <v>0</v>
      </c>
      <c r="H40" s="5">
        <v>0</v>
      </c>
      <c r="I40" s="3">
        <v>4</v>
      </c>
      <c r="J40" s="3">
        <v>4</v>
      </c>
      <c r="K40" s="6">
        <f t="shared" si="0"/>
        <v>4</v>
      </c>
      <c r="L40" s="6">
        <f t="shared" si="1"/>
        <v>4</v>
      </c>
    </row>
    <row r="41" spans="1:12" ht="29" x14ac:dyDescent="0.35">
      <c r="A41" s="3" t="s">
        <v>70</v>
      </c>
      <c r="B41" s="4" t="s">
        <v>71</v>
      </c>
      <c r="C41" s="5">
        <v>2</v>
      </c>
      <c r="D41" s="5">
        <v>2</v>
      </c>
      <c r="E41" s="3">
        <v>0</v>
      </c>
      <c r="F41" s="3">
        <v>2</v>
      </c>
      <c r="G41" s="5">
        <v>0</v>
      </c>
      <c r="H41" s="5">
        <v>0</v>
      </c>
      <c r="I41" s="3">
        <v>0</v>
      </c>
      <c r="J41" s="3">
        <v>0</v>
      </c>
      <c r="K41" s="6">
        <f t="shared" si="0"/>
        <v>2</v>
      </c>
      <c r="L41" s="6">
        <f t="shared" si="1"/>
        <v>4</v>
      </c>
    </row>
    <row r="42" spans="1:12" x14ac:dyDescent="0.35">
      <c r="A42" s="3" t="s">
        <v>72</v>
      </c>
      <c r="B42" s="4" t="s">
        <v>73</v>
      </c>
      <c r="C42" s="5">
        <v>0</v>
      </c>
      <c r="D42" s="5">
        <v>1</v>
      </c>
      <c r="E42" s="3">
        <v>0</v>
      </c>
      <c r="F42" s="3">
        <v>0</v>
      </c>
      <c r="G42" s="5">
        <v>0</v>
      </c>
      <c r="H42" s="5">
        <v>0</v>
      </c>
      <c r="I42" s="3">
        <v>2</v>
      </c>
      <c r="J42" s="3">
        <v>0</v>
      </c>
      <c r="K42" s="6">
        <f t="shared" si="0"/>
        <v>2</v>
      </c>
      <c r="L42" s="6">
        <f t="shared" si="1"/>
        <v>1</v>
      </c>
    </row>
    <row r="43" spans="1:12" x14ac:dyDescent="0.35">
      <c r="A43" s="3" t="s">
        <v>74</v>
      </c>
      <c r="B43" s="4" t="s">
        <v>75</v>
      </c>
      <c r="C43" s="5">
        <v>0</v>
      </c>
      <c r="D43" s="5">
        <v>0</v>
      </c>
      <c r="E43" s="3">
        <v>5</v>
      </c>
      <c r="F43" s="3">
        <v>3</v>
      </c>
      <c r="G43" s="5">
        <v>0</v>
      </c>
      <c r="H43" s="5">
        <v>52</v>
      </c>
      <c r="I43" s="3">
        <v>2</v>
      </c>
      <c r="J43" s="3">
        <v>4</v>
      </c>
      <c r="K43" s="6">
        <f t="shared" si="0"/>
        <v>7</v>
      </c>
      <c r="L43" s="6">
        <f t="shared" si="1"/>
        <v>59</v>
      </c>
    </row>
    <row r="44" spans="1:12" ht="43.5" x14ac:dyDescent="0.35">
      <c r="A44" s="3" t="s">
        <v>76</v>
      </c>
      <c r="B44" s="4" t="s">
        <v>77</v>
      </c>
      <c r="C44" s="5">
        <v>0</v>
      </c>
      <c r="D44" s="5">
        <v>0</v>
      </c>
      <c r="E44" s="3">
        <v>1</v>
      </c>
      <c r="F44" s="3">
        <v>2</v>
      </c>
      <c r="G44" s="5">
        <v>8</v>
      </c>
      <c r="H44" s="5">
        <v>11</v>
      </c>
      <c r="I44" s="3">
        <v>0</v>
      </c>
      <c r="J44" s="3">
        <v>0</v>
      </c>
      <c r="K44" s="6">
        <f t="shared" si="0"/>
        <v>9</v>
      </c>
      <c r="L44" s="6">
        <f t="shared" si="1"/>
        <v>13</v>
      </c>
    </row>
    <row r="45" spans="1:12" x14ac:dyDescent="0.35">
      <c r="A45" s="3" t="s">
        <v>78</v>
      </c>
      <c r="B45" s="4" t="s">
        <v>78</v>
      </c>
      <c r="C45" s="5">
        <v>0</v>
      </c>
      <c r="D45" s="5">
        <v>0</v>
      </c>
      <c r="E45" s="3">
        <v>0</v>
      </c>
      <c r="F45" s="3">
        <v>0</v>
      </c>
      <c r="G45" s="5">
        <v>0</v>
      </c>
      <c r="H45" s="5">
        <v>0</v>
      </c>
      <c r="I45" s="3">
        <v>0</v>
      </c>
      <c r="J45" s="3">
        <v>0</v>
      </c>
      <c r="K45" s="6">
        <f t="shared" si="0"/>
        <v>0</v>
      </c>
      <c r="L45" s="6">
        <f t="shared" si="1"/>
        <v>0</v>
      </c>
    </row>
    <row r="46" spans="1:12" ht="43.5" x14ac:dyDescent="0.35">
      <c r="A46" s="3" t="s">
        <v>79</v>
      </c>
      <c r="B46" s="4" t="s">
        <v>80</v>
      </c>
      <c r="C46" s="5">
        <v>15</v>
      </c>
      <c r="D46" s="5">
        <v>6</v>
      </c>
      <c r="E46" s="3">
        <v>53</v>
      </c>
      <c r="F46" s="3">
        <v>7</v>
      </c>
      <c r="G46" s="5">
        <v>16</v>
      </c>
      <c r="H46" s="5">
        <v>50</v>
      </c>
      <c r="I46" s="3">
        <v>100</v>
      </c>
      <c r="J46" s="3">
        <v>3</v>
      </c>
      <c r="K46" s="6">
        <f t="shared" si="0"/>
        <v>184</v>
      </c>
      <c r="L46" s="6">
        <f t="shared" si="1"/>
        <v>66</v>
      </c>
    </row>
    <row r="47" spans="1:12" x14ac:dyDescent="0.35">
      <c r="A47" s="3" t="s">
        <v>81</v>
      </c>
      <c r="B47" s="4" t="s">
        <v>82</v>
      </c>
      <c r="C47" s="5">
        <v>0</v>
      </c>
      <c r="D47" s="5">
        <v>0</v>
      </c>
      <c r="E47" s="3">
        <v>10</v>
      </c>
      <c r="F47" s="3">
        <v>8</v>
      </c>
      <c r="G47" s="5">
        <v>0</v>
      </c>
      <c r="H47" s="5">
        <v>0</v>
      </c>
      <c r="I47" s="3">
        <v>5</v>
      </c>
      <c r="J47" s="3">
        <v>2</v>
      </c>
      <c r="K47" s="6">
        <f t="shared" si="0"/>
        <v>15</v>
      </c>
      <c r="L47" s="6">
        <f t="shared" si="1"/>
        <v>10</v>
      </c>
    </row>
    <row r="48" spans="1:12" x14ac:dyDescent="0.35">
      <c r="A48" s="3" t="s">
        <v>83</v>
      </c>
      <c r="B48" s="4" t="s">
        <v>83</v>
      </c>
      <c r="C48" s="5">
        <v>0</v>
      </c>
      <c r="D48" s="5">
        <v>0</v>
      </c>
      <c r="E48" s="3">
        <v>1</v>
      </c>
      <c r="F48" s="3">
        <v>1</v>
      </c>
      <c r="G48" s="5">
        <v>0</v>
      </c>
      <c r="H48" s="5">
        <v>0</v>
      </c>
      <c r="I48" s="3">
        <v>0</v>
      </c>
      <c r="J48" s="3">
        <v>0</v>
      </c>
      <c r="K48" s="6">
        <f t="shared" si="0"/>
        <v>1</v>
      </c>
      <c r="L48" s="6">
        <f t="shared" si="1"/>
        <v>1</v>
      </c>
    </row>
    <row r="49" spans="1:12" x14ac:dyDescent="0.35">
      <c r="A49" s="3" t="s">
        <v>84</v>
      </c>
      <c r="B49" s="4" t="s">
        <v>85</v>
      </c>
      <c r="C49" s="5">
        <v>81</v>
      </c>
      <c r="D49" s="5">
        <v>88</v>
      </c>
      <c r="E49" s="3">
        <v>62</v>
      </c>
      <c r="F49" s="3">
        <v>80</v>
      </c>
      <c r="G49" s="5">
        <v>42</v>
      </c>
      <c r="H49" s="5">
        <v>75</v>
      </c>
      <c r="I49" s="3">
        <v>48</v>
      </c>
      <c r="J49" s="3">
        <v>55</v>
      </c>
      <c r="K49" s="6">
        <f t="shared" si="0"/>
        <v>233</v>
      </c>
      <c r="L49" s="6">
        <f t="shared" si="1"/>
        <v>298</v>
      </c>
    </row>
    <row r="50" spans="1:12" ht="29" x14ac:dyDescent="0.35">
      <c r="A50" s="3" t="s">
        <v>86</v>
      </c>
      <c r="B50" s="4" t="s">
        <v>87</v>
      </c>
      <c r="C50" s="5">
        <v>0</v>
      </c>
      <c r="D50" s="5">
        <v>0</v>
      </c>
      <c r="E50" s="3">
        <v>1</v>
      </c>
      <c r="F50" s="3">
        <v>10</v>
      </c>
      <c r="G50" s="5">
        <v>0</v>
      </c>
      <c r="H50" s="5">
        <v>0</v>
      </c>
      <c r="I50" s="3">
        <v>2</v>
      </c>
      <c r="J50" s="3"/>
      <c r="K50" s="6">
        <f t="shared" si="0"/>
        <v>3</v>
      </c>
      <c r="L50" s="6">
        <f t="shared" si="1"/>
        <v>10</v>
      </c>
    </row>
    <row r="51" spans="1:12" ht="43.5" x14ac:dyDescent="0.35">
      <c r="A51" s="3" t="s">
        <v>88</v>
      </c>
      <c r="B51" s="4" t="s">
        <v>89</v>
      </c>
      <c r="C51" s="5">
        <v>0</v>
      </c>
      <c r="D51" s="5">
        <v>0</v>
      </c>
      <c r="E51" s="3">
        <v>0</v>
      </c>
      <c r="F51" s="3">
        <v>12</v>
      </c>
      <c r="G51" s="5">
        <v>0</v>
      </c>
      <c r="H51" s="5">
        <v>0</v>
      </c>
      <c r="I51" s="3">
        <v>2</v>
      </c>
      <c r="J51" s="3">
        <v>0</v>
      </c>
      <c r="K51" s="6">
        <f t="shared" si="0"/>
        <v>2</v>
      </c>
      <c r="L51" s="6">
        <f t="shared" si="1"/>
        <v>12</v>
      </c>
    </row>
    <row r="52" spans="1:12" x14ac:dyDescent="0.35">
      <c r="A52" s="3" t="s">
        <v>90</v>
      </c>
      <c r="B52" s="4" t="s">
        <v>91</v>
      </c>
      <c r="C52" s="5">
        <v>15</v>
      </c>
      <c r="D52" s="5">
        <v>0</v>
      </c>
      <c r="E52" s="3">
        <v>10</v>
      </c>
      <c r="F52" s="3">
        <v>0</v>
      </c>
      <c r="G52" s="5">
        <v>5</v>
      </c>
      <c r="H52" s="5">
        <v>12</v>
      </c>
      <c r="I52" s="3">
        <v>2</v>
      </c>
      <c r="J52" s="3">
        <v>2</v>
      </c>
      <c r="K52" s="6">
        <f t="shared" si="0"/>
        <v>32</v>
      </c>
      <c r="L52" s="6">
        <f t="shared" si="1"/>
        <v>14</v>
      </c>
    </row>
    <row r="53" spans="1:12" x14ac:dyDescent="0.35">
      <c r="A53" s="6"/>
      <c r="B53" s="7" t="s">
        <v>92</v>
      </c>
      <c r="C53" s="6">
        <f t="shared" ref="C53:D53" si="2">SUM(C5:C52)</f>
        <v>315</v>
      </c>
      <c r="D53" s="6">
        <f t="shared" si="2"/>
        <v>534</v>
      </c>
      <c r="E53" s="6">
        <f>SUM(E5:E52)</f>
        <v>640</v>
      </c>
      <c r="F53" s="6">
        <f>SUM(F5:F52)</f>
        <v>454</v>
      </c>
      <c r="G53" s="6">
        <f>SUM(G5:G52)</f>
        <v>418</v>
      </c>
      <c r="H53" s="6">
        <f t="shared" ref="H53:J53" si="3">SUM(H5:H52)</f>
        <v>474</v>
      </c>
      <c r="I53" s="6">
        <f t="shared" si="3"/>
        <v>677</v>
      </c>
      <c r="J53" s="6">
        <f t="shared" si="3"/>
        <v>333</v>
      </c>
      <c r="K53" s="6">
        <f>SUM(K5:K52)</f>
        <v>2050</v>
      </c>
      <c r="L53" s="6">
        <f>SUM(L5:L52)</f>
        <v>1795</v>
      </c>
    </row>
  </sheetData>
  <mergeCells count="8">
    <mergeCell ref="I3:J3"/>
    <mergeCell ref="K3:L3"/>
    <mergeCell ref="A1:F1"/>
    <mergeCell ref="A3:A4"/>
    <mergeCell ref="B3:B4"/>
    <mergeCell ref="C3:D3"/>
    <mergeCell ref="E3:F3"/>
    <mergeCell ref="G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31EB5-AF32-4202-920A-55B59498D88D}">
  <dimension ref="A1:L53"/>
  <sheetViews>
    <sheetView topLeftCell="A34" workbookViewId="0">
      <selection activeCell="I55" sqref="I55"/>
    </sheetView>
  </sheetViews>
  <sheetFormatPr defaultRowHeight="14.5" x14ac:dyDescent="0.35"/>
  <cols>
    <col min="1" max="1" width="34.54296875" bestFit="1" customWidth="1"/>
    <col min="2" max="2" width="36.26953125" customWidth="1"/>
  </cols>
  <sheetData>
    <row r="1" spans="1:12" ht="21" x14ac:dyDescent="0.5">
      <c r="A1" s="12" t="s">
        <v>97</v>
      </c>
      <c r="B1" s="12"/>
      <c r="C1" s="12"/>
      <c r="D1" s="12"/>
      <c r="E1" s="12"/>
      <c r="F1" s="12"/>
    </row>
    <row r="3" spans="1:12" x14ac:dyDescent="0.35">
      <c r="A3" s="11" t="s">
        <v>1</v>
      </c>
      <c r="B3" s="13" t="s">
        <v>2</v>
      </c>
      <c r="C3" s="11" t="s">
        <v>4</v>
      </c>
      <c r="D3" s="11"/>
      <c r="E3" s="11" t="s">
        <v>5</v>
      </c>
      <c r="F3" s="11"/>
      <c r="G3" s="11" t="s">
        <v>6</v>
      </c>
      <c r="H3" s="11"/>
      <c r="I3" s="11" t="s">
        <v>7</v>
      </c>
      <c r="J3" s="11"/>
      <c r="K3" s="11" t="s">
        <v>8</v>
      </c>
      <c r="L3" s="11"/>
    </row>
    <row r="4" spans="1:12" x14ac:dyDescent="0.35">
      <c r="A4" s="11"/>
      <c r="B4" s="13"/>
      <c r="C4" s="8" t="s">
        <v>9</v>
      </c>
      <c r="D4" s="8" t="s">
        <v>10</v>
      </c>
      <c r="E4" s="8" t="s">
        <v>9</v>
      </c>
      <c r="F4" s="8" t="s">
        <v>10</v>
      </c>
      <c r="G4" s="8" t="s">
        <v>9</v>
      </c>
      <c r="H4" s="8" t="s">
        <v>10</v>
      </c>
      <c r="I4" s="8" t="s">
        <v>9</v>
      </c>
      <c r="J4" s="8" t="s">
        <v>10</v>
      </c>
      <c r="K4" s="8" t="s">
        <v>9</v>
      </c>
      <c r="L4" s="8" t="s">
        <v>10</v>
      </c>
    </row>
    <row r="5" spans="1:12" x14ac:dyDescent="0.35">
      <c r="A5" s="3" t="s">
        <v>11</v>
      </c>
      <c r="B5" s="4" t="s">
        <v>12</v>
      </c>
      <c r="C5" s="5">
        <v>0</v>
      </c>
      <c r="D5" s="5">
        <v>0</v>
      </c>
      <c r="E5" s="3">
        <v>0</v>
      </c>
      <c r="F5" s="3">
        <v>0</v>
      </c>
      <c r="G5" s="5">
        <v>0</v>
      </c>
      <c r="H5" s="5">
        <v>0</v>
      </c>
      <c r="I5" s="3">
        <v>0</v>
      </c>
      <c r="J5" s="3">
        <v>0</v>
      </c>
      <c r="K5" s="6">
        <f>C5+E5+G5+I5</f>
        <v>0</v>
      </c>
      <c r="L5" s="6">
        <f>H5+F5+D5+J5</f>
        <v>0</v>
      </c>
    </row>
    <row r="6" spans="1:12" x14ac:dyDescent="0.35">
      <c r="A6" s="3" t="s">
        <v>13</v>
      </c>
      <c r="B6" s="4" t="s">
        <v>14</v>
      </c>
      <c r="C6" s="5">
        <v>0</v>
      </c>
      <c r="D6" s="5">
        <v>0</v>
      </c>
      <c r="E6" s="3">
        <v>0</v>
      </c>
      <c r="F6" s="3">
        <v>0</v>
      </c>
      <c r="G6" s="5">
        <v>0</v>
      </c>
      <c r="H6" s="5">
        <v>0</v>
      </c>
      <c r="I6" s="3">
        <v>1</v>
      </c>
      <c r="J6" s="3">
        <v>1</v>
      </c>
      <c r="K6" s="6">
        <f t="shared" ref="K6:K52" si="0">C6+E6+G6+I6</f>
        <v>1</v>
      </c>
      <c r="L6" s="6">
        <f t="shared" ref="L6:L52" si="1">H6+F6+D6+J6</f>
        <v>1</v>
      </c>
    </row>
    <row r="7" spans="1:12" ht="29" x14ac:dyDescent="0.35">
      <c r="A7" s="3" t="s">
        <v>15</v>
      </c>
      <c r="B7" s="4" t="s">
        <v>16</v>
      </c>
      <c r="C7" s="5">
        <v>101</v>
      </c>
      <c r="D7" s="5">
        <v>29</v>
      </c>
      <c r="E7" s="3">
        <v>44</v>
      </c>
      <c r="F7" s="3">
        <v>32</v>
      </c>
      <c r="G7" s="5">
        <v>30</v>
      </c>
      <c r="H7" s="5">
        <v>91</v>
      </c>
      <c r="I7" s="3">
        <v>54</v>
      </c>
      <c r="J7" s="3">
        <v>42</v>
      </c>
      <c r="K7" s="6">
        <f t="shared" si="0"/>
        <v>229</v>
      </c>
      <c r="L7" s="6">
        <f t="shared" si="1"/>
        <v>194</v>
      </c>
    </row>
    <row r="8" spans="1:12" x14ac:dyDescent="0.35">
      <c r="A8" s="3" t="s">
        <v>17</v>
      </c>
      <c r="B8" s="4" t="s">
        <v>18</v>
      </c>
      <c r="C8" s="5">
        <v>0</v>
      </c>
      <c r="D8" s="5">
        <v>14</v>
      </c>
      <c r="E8" s="3">
        <v>0</v>
      </c>
      <c r="F8" s="3">
        <v>0</v>
      </c>
      <c r="G8" s="5">
        <v>0</v>
      </c>
      <c r="H8" s="5">
        <v>0</v>
      </c>
      <c r="I8" s="3">
        <v>0</v>
      </c>
      <c r="J8" s="3">
        <v>0</v>
      </c>
      <c r="K8" s="6">
        <f t="shared" si="0"/>
        <v>0</v>
      </c>
      <c r="L8" s="6">
        <f t="shared" si="1"/>
        <v>14</v>
      </c>
    </row>
    <row r="9" spans="1:12" ht="29" x14ac:dyDescent="0.35">
      <c r="A9" s="3" t="s">
        <v>19</v>
      </c>
      <c r="B9" s="4" t="s">
        <v>20</v>
      </c>
      <c r="C9" s="5">
        <v>0</v>
      </c>
      <c r="D9" s="5">
        <v>0</v>
      </c>
      <c r="E9" s="3">
        <v>0</v>
      </c>
      <c r="F9" s="3">
        <v>0</v>
      </c>
      <c r="G9" s="5">
        <v>0</v>
      </c>
      <c r="H9" s="5">
        <v>0</v>
      </c>
      <c r="I9" s="3">
        <v>3</v>
      </c>
      <c r="J9" s="3">
        <v>0</v>
      </c>
      <c r="K9" s="6">
        <f t="shared" si="0"/>
        <v>3</v>
      </c>
      <c r="L9" s="6">
        <f t="shared" si="1"/>
        <v>0</v>
      </c>
    </row>
    <row r="10" spans="1:12" ht="43.5" x14ac:dyDescent="0.35">
      <c r="A10" s="3" t="s">
        <v>21</v>
      </c>
      <c r="B10" s="4" t="s">
        <v>22</v>
      </c>
      <c r="C10" s="5">
        <v>119</v>
      </c>
      <c r="D10" s="5">
        <v>110</v>
      </c>
      <c r="E10" s="3">
        <v>131</v>
      </c>
      <c r="F10" s="3">
        <v>104</v>
      </c>
      <c r="G10" s="5">
        <v>33</v>
      </c>
      <c r="H10" s="5">
        <v>74</v>
      </c>
      <c r="I10" s="3">
        <v>183</v>
      </c>
      <c r="J10" s="3">
        <v>98</v>
      </c>
      <c r="K10" s="6">
        <f t="shared" si="0"/>
        <v>466</v>
      </c>
      <c r="L10" s="6">
        <f t="shared" si="1"/>
        <v>386</v>
      </c>
    </row>
    <row r="11" spans="1:12" ht="29" x14ac:dyDescent="0.35">
      <c r="A11" s="3" t="s">
        <v>23</v>
      </c>
      <c r="B11" s="4" t="s">
        <v>24</v>
      </c>
      <c r="C11" s="5">
        <v>0</v>
      </c>
      <c r="D11" s="5">
        <v>0</v>
      </c>
      <c r="E11" s="3">
        <v>0</v>
      </c>
      <c r="F11" s="3">
        <v>0</v>
      </c>
      <c r="G11" s="5">
        <v>0</v>
      </c>
      <c r="H11" s="5">
        <v>0</v>
      </c>
      <c r="I11" s="3">
        <v>0</v>
      </c>
      <c r="J11" s="3">
        <v>0</v>
      </c>
      <c r="K11" s="6">
        <f t="shared" si="0"/>
        <v>0</v>
      </c>
      <c r="L11" s="6">
        <f t="shared" si="1"/>
        <v>0</v>
      </c>
    </row>
    <row r="12" spans="1:12" ht="43.5" x14ac:dyDescent="0.35">
      <c r="A12" s="3" t="s">
        <v>25</v>
      </c>
      <c r="B12" s="4" t="s">
        <v>26</v>
      </c>
      <c r="C12" s="5">
        <v>0</v>
      </c>
      <c r="D12" s="5">
        <v>0</v>
      </c>
      <c r="E12" s="3">
        <v>25</v>
      </c>
      <c r="F12" s="3">
        <v>0</v>
      </c>
      <c r="G12" s="5">
        <v>10</v>
      </c>
      <c r="H12" s="5">
        <v>0</v>
      </c>
      <c r="I12" s="3">
        <v>0</v>
      </c>
      <c r="J12" s="3">
        <v>38</v>
      </c>
      <c r="K12" s="6">
        <f t="shared" si="0"/>
        <v>35</v>
      </c>
      <c r="L12" s="6">
        <f t="shared" si="1"/>
        <v>38</v>
      </c>
    </row>
    <row r="13" spans="1:12" ht="29" x14ac:dyDescent="0.35">
      <c r="A13" s="3" t="s">
        <v>27</v>
      </c>
      <c r="B13" s="4" t="s">
        <v>28</v>
      </c>
      <c r="C13" s="5">
        <v>0</v>
      </c>
      <c r="D13" s="5">
        <v>0</v>
      </c>
      <c r="E13" s="3">
        <v>0</v>
      </c>
      <c r="F13" s="3">
        <v>0</v>
      </c>
      <c r="G13" s="5">
        <v>0</v>
      </c>
      <c r="H13" s="5">
        <v>0</v>
      </c>
      <c r="I13" s="3">
        <v>0</v>
      </c>
      <c r="J13" s="3">
        <v>0</v>
      </c>
      <c r="K13" s="6">
        <f t="shared" si="0"/>
        <v>0</v>
      </c>
      <c r="L13" s="6">
        <f t="shared" si="1"/>
        <v>0</v>
      </c>
    </row>
    <row r="14" spans="1:12" x14ac:dyDescent="0.35">
      <c r="A14" s="3" t="s">
        <v>29</v>
      </c>
      <c r="B14" s="4" t="s">
        <v>30</v>
      </c>
      <c r="C14" s="5">
        <v>0</v>
      </c>
      <c r="D14" s="5">
        <v>40</v>
      </c>
      <c r="E14" s="3">
        <v>0</v>
      </c>
      <c r="F14" s="3">
        <v>27</v>
      </c>
      <c r="G14" s="5">
        <v>0</v>
      </c>
      <c r="H14" s="5">
        <v>0</v>
      </c>
      <c r="I14" s="3">
        <v>0</v>
      </c>
      <c r="J14" s="3">
        <v>0</v>
      </c>
      <c r="K14" s="6">
        <f t="shared" si="0"/>
        <v>0</v>
      </c>
      <c r="L14" s="6">
        <f t="shared" si="1"/>
        <v>67</v>
      </c>
    </row>
    <row r="15" spans="1:12" x14ac:dyDescent="0.35">
      <c r="A15" s="3" t="s">
        <v>31</v>
      </c>
      <c r="B15" s="4" t="s">
        <v>31</v>
      </c>
      <c r="C15" s="5">
        <v>0</v>
      </c>
      <c r="D15" s="5">
        <v>0</v>
      </c>
      <c r="E15" s="3">
        <v>0</v>
      </c>
      <c r="F15" s="3">
        <v>0</v>
      </c>
      <c r="G15" s="5">
        <v>0</v>
      </c>
      <c r="H15" s="5">
        <v>0</v>
      </c>
      <c r="I15" s="3">
        <v>0</v>
      </c>
      <c r="J15" s="3">
        <v>0</v>
      </c>
      <c r="K15" s="6">
        <f t="shared" si="0"/>
        <v>0</v>
      </c>
      <c r="L15" s="6">
        <f t="shared" si="1"/>
        <v>0</v>
      </c>
    </row>
    <row r="16" spans="1:12" x14ac:dyDescent="0.35">
      <c r="A16" s="3" t="s">
        <v>32</v>
      </c>
      <c r="B16" s="4" t="s">
        <v>33</v>
      </c>
      <c r="C16" s="5">
        <v>0</v>
      </c>
      <c r="D16" s="5">
        <v>0</v>
      </c>
      <c r="E16" s="3">
        <v>0</v>
      </c>
      <c r="F16" s="3">
        <v>0</v>
      </c>
      <c r="G16" s="5">
        <v>0</v>
      </c>
      <c r="H16" s="5">
        <v>0</v>
      </c>
      <c r="I16" s="3">
        <v>0</v>
      </c>
      <c r="J16" s="3">
        <v>0</v>
      </c>
      <c r="K16" s="6">
        <f t="shared" si="0"/>
        <v>0</v>
      </c>
      <c r="L16" s="6">
        <f t="shared" si="1"/>
        <v>0</v>
      </c>
    </row>
    <row r="17" spans="1:12" x14ac:dyDescent="0.35">
      <c r="A17" s="3" t="s">
        <v>34</v>
      </c>
      <c r="B17" s="4" t="s">
        <v>34</v>
      </c>
      <c r="C17" s="5">
        <v>0</v>
      </c>
      <c r="D17" s="5">
        <v>0</v>
      </c>
      <c r="E17" s="3">
        <v>0</v>
      </c>
      <c r="F17" s="3">
        <v>0</v>
      </c>
      <c r="G17" s="5">
        <v>0</v>
      </c>
      <c r="H17" s="5">
        <v>0</v>
      </c>
      <c r="I17" s="3">
        <v>0</v>
      </c>
      <c r="J17" s="3">
        <v>0</v>
      </c>
      <c r="K17" s="6">
        <f t="shared" si="0"/>
        <v>0</v>
      </c>
      <c r="L17" s="6">
        <f t="shared" si="1"/>
        <v>0</v>
      </c>
    </row>
    <row r="18" spans="1:12" x14ac:dyDescent="0.35">
      <c r="A18" s="3" t="s">
        <v>35</v>
      </c>
      <c r="B18" s="4" t="s">
        <v>35</v>
      </c>
      <c r="C18" s="5">
        <v>0</v>
      </c>
      <c r="D18" s="5">
        <v>0</v>
      </c>
      <c r="E18" s="3">
        <v>1</v>
      </c>
      <c r="F18" s="3">
        <v>0</v>
      </c>
      <c r="G18" s="5">
        <v>0</v>
      </c>
      <c r="H18" s="5">
        <v>0</v>
      </c>
      <c r="I18" s="3">
        <v>0</v>
      </c>
      <c r="J18" s="3">
        <v>0</v>
      </c>
      <c r="K18" s="6">
        <f t="shared" si="0"/>
        <v>1</v>
      </c>
      <c r="L18" s="6">
        <f t="shared" si="1"/>
        <v>0</v>
      </c>
    </row>
    <row r="19" spans="1:12" x14ac:dyDescent="0.35">
      <c r="A19" s="3" t="s">
        <v>36</v>
      </c>
      <c r="B19" s="4" t="s">
        <v>36</v>
      </c>
      <c r="C19" s="5">
        <v>100</v>
      </c>
      <c r="D19" s="5">
        <v>71</v>
      </c>
      <c r="E19" s="3">
        <v>17</v>
      </c>
      <c r="F19" s="3">
        <v>86</v>
      </c>
      <c r="G19" s="5">
        <v>11</v>
      </c>
      <c r="H19" s="5">
        <v>84</v>
      </c>
      <c r="I19" s="3">
        <v>6</v>
      </c>
      <c r="J19" s="3">
        <v>26</v>
      </c>
      <c r="K19" s="6">
        <f t="shared" si="0"/>
        <v>134</v>
      </c>
      <c r="L19" s="6">
        <f t="shared" si="1"/>
        <v>267</v>
      </c>
    </row>
    <row r="20" spans="1:12" x14ac:dyDescent="0.35">
      <c r="A20" s="3" t="s">
        <v>37</v>
      </c>
      <c r="B20" s="4" t="s">
        <v>38</v>
      </c>
      <c r="C20" s="5">
        <v>0</v>
      </c>
      <c r="D20" s="5">
        <v>0</v>
      </c>
      <c r="E20" s="3">
        <v>0</v>
      </c>
      <c r="F20" s="3">
        <v>0</v>
      </c>
      <c r="G20" s="5">
        <v>0</v>
      </c>
      <c r="H20" s="5">
        <v>0</v>
      </c>
      <c r="I20" s="3">
        <v>0</v>
      </c>
      <c r="J20" s="3">
        <v>0</v>
      </c>
      <c r="K20" s="6">
        <f t="shared" si="0"/>
        <v>0</v>
      </c>
      <c r="L20" s="6">
        <f t="shared" si="1"/>
        <v>0</v>
      </c>
    </row>
    <row r="21" spans="1:12" x14ac:dyDescent="0.35">
      <c r="A21" s="3" t="s">
        <v>39</v>
      </c>
      <c r="B21" s="4" t="s">
        <v>39</v>
      </c>
      <c r="C21" s="5">
        <v>0</v>
      </c>
      <c r="D21" s="5">
        <v>0</v>
      </c>
      <c r="E21" s="3">
        <v>0</v>
      </c>
      <c r="F21" s="3">
        <v>0</v>
      </c>
      <c r="G21" s="5">
        <v>0</v>
      </c>
      <c r="H21" s="5">
        <v>0</v>
      </c>
      <c r="I21" s="3">
        <v>0</v>
      </c>
      <c r="J21" s="3">
        <v>0</v>
      </c>
      <c r="K21" s="6">
        <f t="shared" si="0"/>
        <v>0</v>
      </c>
      <c r="L21" s="6">
        <f t="shared" si="1"/>
        <v>0</v>
      </c>
    </row>
    <row r="22" spans="1:12" ht="58" x14ac:dyDescent="0.35">
      <c r="A22" s="3" t="s">
        <v>40</v>
      </c>
      <c r="B22" s="4" t="s">
        <v>41</v>
      </c>
      <c r="C22" s="5">
        <v>0</v>
      </c>
      <c r="D22" s="5">
        <v>0</v>
      </c>
      <c r="E22" s="3">
        <v>0</v>
      </c>
      <c r="F22" s="3">
        <v>0</v>
      </c>
      <c r="G22" s="5">
        <v>0</v>
      </c>
      <c r="H22" s="5">
        <v>0</v>
      </c>
      <c r="I22" s="3">
        <v>1</v>
      </c>
      <c r="J22" s="3">
        <v>1</v>
      </c>
      <c r="K22" s="6">
        <f t="shared" si="0"/>
        <v>1</v>
      </c>
      <c r="L22" s="6">
        <f t="shared" si="1"/>
        <v>1</v>
      </c>
    </row>
    <row r="23" spans="1:12" x14ac:dyDescent="0.35">
      <c r="A23" s="3" t="s">
        <v>42</v>
      </c>
      <c r="B23" s="4" t="s">
        <v>43</v>
      </c>
      <c r="C23" s="5">
        <v>1</v>
      </c>
      <c r="D23" s="5">
        <v>2</v>
      </c>
      <c r="E23" s="3">
        <v>13</v>
      </c>
      <c r="F23" s="3">
        <v>0</v>
      </c>
      <c r="G23" s="5">
        <v>0</v>
      </c>
      <c r="H23" s="5">
        <v>2</v>
      </c>
      <c r="I23" s="3">
        <v>1</v>
      </c>
      <c r="J23" s="3">
        <v>7</v>
      </c>
      <c r="K23" s="6">
        <f t="shared" si="0"/>
        <v>15</v>
      </c>
      <c r="L23" s="6">
        <f t="shared" si="1"/>
        <v>11</v>
      </c>
    </row>
    <row r="24" spans="1:12" x14ac:dyDescent="0.35">
      <c r="A24" s="3" t="s">
        <v>44</v>
      </c>
      <c r="B24" s="4" t="s">
        <v>45</v>
      </c>
      <c r="C24" s="5">
        <v>1</v>
      </c>
      <c r="D24" s="5">
        <v>0</v>
      </c>
      <c r="E24" s="3">
        <v>1</v>
      </c>
      <c r="F24" s="3">
        <v>0</v>
      </c>
      <c r="G24" s="5">
        <v>0</v>
      </c>
      <c r="H24" s="5">
        <v>0</v>
      </c>
      <c r="I24" s="3">
        <v>0</v>
      </c>
      <c r="J24" s="3">
        <v>0</v>
      </c>
      <c r="K24" s="6">
        <f t="shared" si="0"/>
        <v>2</v>
      </c>
      <c r="L24" s="6">
        <f t="shared" si="1"/>
        <v>0</v>
      </c>
    </row>
    <row r="25" spans="1:12" ht="29" x14ac:dyDescent="0.35">
      <c r="A25" s="3" t="s">
        <v>46</v>
      </c>
      <c r="B25" s="4" t="s">
        <v>47</v>
      </c>
      <c r="C25" s="5">
        <v>8</v>
      </c>
      <c r="D25" s="5">
        <v>0</v>
      </c>
      <c r="E25" s="3">
        <v>16</v>
      </c>
      <c r="F25" s="3">
        <v>0</v>
      </c>
      <c r="G25" s="5">
        <v>2</v>
      </c>
      <c r="H25" s="5">
        <v>2</v>
      </c>
      <c r="I25" s="3">
        <v>0</v>
      </c>
      <c r="J25" s="3">
        <v>0</v>
      </c>
      <c r="K25" s="6">
        <f t="shared" si="0"/>
        <v>26</v>
      </c>
      <c r="L25" s="6">
        <f t="shared" si="1"/>
        <v>2</v>
      </c>
    </row>
    <row r="26" spans="1:12" x14ac:dyDescent="0.35">
      <c r="A26" s="3" t="s">
        <v>48</v>
      </c>
      <c r="B26" s="4" t="s">
        <v>48</v>
      </c>
      <c r="C26" s="5">
        <v>0</v>
      </c>
      <c r="D26" s="5">
        <v>0</v>
      </c>
      <c r="E26" s="3">
        <v>0</v>
      </c>
      <c r="F26" s="3">
        <v>0</v>
      </c>
      <c r="G26" s="5">
        <v>0</v>
      </c>
      <c r="H26" s="5">
        <v>0</v>
      </c>
      <c r="I26" s="3">
        <v>0</v>
      </c>
      <c r="J26" s="3">
        <v>0</v>
      </c>
      <c r="K26" s="6">
        <f t="shared" si="0"/>
        <v>0</v>
      </c>
      <c r="L26" s="6">
        <f t="shared" si="1"/>
        <v>0</v>
      </c>
    </row>
    <row r="27" spans="1:12" x14ac:dyDescent="0.35">
      <c r="A27" s="3" t="s">
        <v>49</v>
      </c>
      <c r="B27" s="4" t="s">
        <v>49</v>
      </c>
      <c r="C27" s="5">
        <v>0</v>
      </c>
      <c r="D27" s="5">
        <v>0</v>
      </c>
      <c r="E27" s="3">
        <v>0</v>
      </c>
      <c r="F27" s="3">
        <v>0</v>
      </c>
      <c r="G27" s="5">
        <v>0</v>
      </c>
      <c r="H27" s="5">
        <v>0</v>
      </c>
      <c r="I27" s="3">
        <v>2</v>
      </c>
      <c r="J27" s="3">
        <v>2</v>
      </c>
      <c r="K27" s="6">
        <f t="shared" si="0"/>
        <v>2</v>
      </c>
      <c r="L27" s="6">
        <f t="shared" si="1"/>
        <v>2</v>
      </c>
    </row>
    <row r="28" spans="1:12" x14ac:dyDescent="0.35">
      <c r="A28" s="3" t="s">
        <v>50</v>
      </c>
      <c r="B28" s="4" t="s">
        <v>50</v>
      </c>
      <c r="C28" s="5">
        <v>0</v>
      </c>
      <c r="D28" s="5">
        <v>5</v>
      </c>
      <c r="E28" s="3">
        <v>0</v>
      </c>
      <c r="F28" s="3">
        <v>0</v>
      </c>
      <c r="G28" s="5">
        <v>0</v>
      </c>
      <c r="H28" s="5">
        <v>0</v>
      </c>
      <c r="I28" s="3">
        <v>0</v>
      </c>
      <c r="J28" s="3">
        <v>0</v>
      </c>
      <c r="K28" s="6">
        <f t="shared" si="0"/>
        <v>0</v>
      </c>
      <c r="L28" s="6">
        <f t="shared" si="1"/>
        <v>5</v>
      </c>
    </row>
    <row r="29" spans="1:12" x14ac:dyDescent="0.35">
      <c r="A29" s="3" t="s">
        <v>51</v>
      </c>
      <c r="B29" s="4" t="s">
        <v>52</v>
      </c>
      <c r="C29" s="5">
        <v>0</v>
      </c>
      <c r="D29" s="5">
        <v>0</v>
      </c>
      <c r="E29" s="3">
        <v>0</v>
      </c>
      <c r="F29" s="3">
        <v>0</v>
      </c>
      <c r="G29" s="5">
        <v>0</v>
      </c>
      <c r="H29" s="5">
        <v>0</v>
      </c>
      <c r="I29" s="3">
        <v>0</v>
      </c>
      <c r="J29" s="3">
        <v>1</v>
      </c>
      <c r="K29" s="6">
        <f t="shared" si="0"/>
        <v>0</v>
      </c>
      <c r="L29" s="6">
        <f t="shared" si="1"/>
        <v>1</v>
      </c>
    </row>
    <row r="30" spans="1:12" x14ac:dyDescent="0.35">
      <c r="A30" s="3" t="s">
        <v>53</v>
      </c>
      <c r="B30" s="4" t="s">
        <v>54</v>
      </c>
      <c r="C30" s="5">
        <v>0</v>
      </c>
      <c r="D30" s="5">
        <v>0</v>
      </c>
      <c r="E30" s="3">
        <v>0</v>
      </c>
      <c r="F30" s="3">
        <v>0</v>
      </c>
      <c r="G30" s="5">
        <v>0</v>
      </c>
      <c r="H30" s="5">
        <v>0</v>
      </c>
      <c r="I30" s="3">
        <v>0</v>
      </c>
      <c r="J30" s="3">
        <v>0</v>
      </c>
      <c r="K30" s="6">
        <f t="shared" si="0"/>
        <v>0</v>
      </c>
      <c r="L30" s="6">
        <f t="shared" si="1"/>
        <v>0</v>
      </c>
    </row>
    <row r="31" spans="1:12" x14ac:dyDescent="0.35">
      <c r="A31" s="3" t="s">
        <v>55</v>
      </c>
      <c r="B31" s="4" t="s">
        <v>55</v>
      </c>
      <c r="C31" s="5">
        <v>0</v>
      </c>
      <c r="D31" s="5">
        <v>1</v>
      </c>
      <c r="E31" s="3">
        <v>0</v>
      </c>
      <c r="F31" s="3">
        <v>0</v>
      </c>
      <c r="G31" s="5">
        <v>0</v>
      </c>
      <c r="H31" s="5">
        <v>0</v>
      </c>
      <c r="I31" s="3">
        <v>0</v>
      </c>
      <c r="J31" s="3">
        <v>0</v>
      </c>
      <c r="K31" s="6">
        <f t="shared" si="0"/>
        <v>0</v>
      </c>
      <c r="L31" s="6">
        <f t="shared" si="1"/>
        <v>1</v>
      </c>
    </row>
    <row r="32" spans="1:12" x14ac:dyDescent="0.35">
      <c r="A32" s="3" t="s">
        <v>56</v>
      </c>
      <c r="B32" s="4" t="s">
        <v>56</v>
      </c>
      <c r="C32" s="5">
        <v>13</v>
      </c>
      <c r="D32" s="5">
        <v>2</v>
      </c>
      <c r="E32" s="3">
        <v>35</v>
      </c>
      <c r="F32" s="3">
        <v>23</v>
      </c>
      <c r="G32" s="5">
        <v>0</v>
      </c>
      <c r="H32" s="5">
        <v>0</v>
      </c>
      <c r="I32" s="3">
        <v>19</v>
      </c>
      <c r="J32" s="3">
        <v>24</v>
      </c>
      <c r="K32" s="6">
        <f t="shared" si="0"/>
        <v>67</v>
      </c>
      <c r="L32" s="6">
        <f t="shared" si="1"/>
        <v>49</v>
      </c>
    </row>
    <row r="33" spans="1:12" ht="29" x14ac:dyDescent="0.35">
      <c r="A33" s="3" t="s">
        <v>57</v>
      </c>
      <c r="B33" s="4" t="s">
        <v>58</v>
      </c>
      <c r="C33" s="5">
        <v>0</v>
      </c>
      <c r="D33" s="5">
        <v>0</v>
      </c>
      <c r="E33" s="3">
        <v>0</v>
      </c>
      <c r="F33" s="3">
        <v>0</v>
      </c>
      <c r="G33" s="5">
        <v>0</v>
      </c>
      <c r="H33" s="5">
        <v>0</v>
      </c>
      <c r="I33" s="3">
        <v>0</v>
      </c>
      <c r="J33" s="3">
        <v>0</v>
      </c>
      <c r="K33" s="6">
        <f t="shared" si="0"/>
        <v>0</v>
      </c>
      <c r="L33" s="6">
        <f t="shared" si="1"/>
        <v>0</v>
      </c>
    </row>
    <row r="34" spans="1:12" x14ac:dyDescent="0.35">
      <c r="A34" s="3" t="s">
        <v>59</v>
      </c>
      <c r="B34" s="4" t="s">
        <v>60</v>
      </c>
      <c r="C34" s="5">
        <v>0</v>
      </c>
      <c r="D34" s="5">
        <v>0</v>
      </c>
      <c r="E34" s="3">
        <v>0</v>
      </c>
      <c r="F34" s="3">
        <v>0</v>
      </c>
      <c r="G34" s="5">
        <v>0</v>
      </c>
      <c r="H34" s="5">
        <v>0</v>
      </c>
      <c r="I34" s="3">
        <v>0</v>
      </c>
      <c r="J34" s="3">
        <v>0</v>
      </c>
      <c r="K34" s="6">
        <f t="shared" si="0"/>
        <v>0</v>
      </c>
      <c r="L34" s="6">
        <f t="shared" si="1"/>
        <v>0</v>
      </c>
    </row>
    <row r="35" spans="1:12" x14ac:dyDescent="0.35">
      <c r="A35" s="3" t="s">
        <v>61</v>
      </c>
      <c r="B35" s="4" t="s">
        <v>61</v>
      </c>
      <c r="C35" s="5">
        <v>0</v>
      </c>
      <c r="D35" s="5">
        <v>0</v>
      </c>
      <c r="E35" s="3">
        <v>0</v>
      </c>
      <c r="F35" s="3">
        <v>1</v>
      </c>
      <c r="G35" s="5">
        <v>14</v>
      </c>
      <c r="H35" s="5">
        <v>0</v>
      </c>
      <c r="I35" s="3">
        <v>5</v>
      </c>
      <c r="J35" s="3">
        <v>14</v>
      </c>
      <c r="K35" s="6">
        <f t="shared" si="0"/>
        <v>19</v>
      </c>
      <c r="L35" s="6">
        <f t="shared" si="1"/>
        <v>15</v>
      </c>
    </row>
    <row r="36" spans="1:12" x14ac:dyDescent="0.35">
      <c r="A36" s="3" t="s">
        <v>62</v>
      </c>
      <c r="B36" s="4" t="s">
        <v>62</v>
      </c>
      <c r="C36" s="5">
        <v>0</v>
      </c>
      <c r="D36" s="5">
        <v>0</v>
      </c>
      <c r="E36" s="3">
        <v>0</v>
      </c>
      <c r="F36" s="3">
        <v>1</v>
      </c>
      <c r="G36" s="5">
        <v>0</v>
      </c>
      <c r="H36" s="5">
        <v>0</v>
      </c>
      <c r="I36" s="3">
        <v>0</v>
      </c>
      <c r="J36" s="3">
        <v>0</v>
      </c>
      <c r="K36" s="6">
        <f t="shared" si="0"/>
        <v>0</v>
      </c>
      <c r="L36" s="6">
        <f t="shared" si="1"/>
        <v>1</v>
      </c>
    </row>
    <row r="37" spans="1:12" ht="43.5" x14ac:dyDescent="0.35">
      <c r="A37" s="3" t="s">
        <v>63</v>
      </c>
      <c r="B37" s="4" t="s">
        <v>64</v>
      </c>
      <c r="C37" s="5">
        <v>0</v>
      </c>
      <c r="D37" s="5">
        <v>4</v>
      </c>
      <c r="E37" s="3">
        <v>17</v>
      </c>
      <c r="F37" s="3">
        <v>3</v>
      </c>
      <c r="G37" s="5">
        <v>0</v>
      </c>
      <c r="H37" s="5">
        <v>6</v>
      </c>
      <c r="I37" s="3">
        <v>12</v>
      </c>
      <c r="J37" s="3">
        <v>20</v>
      </c>
      <c r="K37" s="6">
        <f t="shared" si="0"/>
        <v>29</v>
      </c>
      <c r="L37" s="6">
        <f t="shared" si="1"/>
        <v>33</v>
      </c>
    </row>
    <row r="38" spans="1:12" ht="43.5" x14ac:dyDescent="0.35">
      <c r="A38" s="3" t="s">
        <v>65</v>
      </c>
      <c r="B38" s="4" t="s">
        <v>98</v>
      </c>
      <c r="C38" s="5">
        <v>17</v>
      </c>
      <c r="D38" s="5">
        <v>6</v>
      </c>
      <c r="E38" s="3">
        <v>10</v>
      </c>
      <c r="F38" s="3">
        <v>16</v>
      </c>
      <c r="G38" s="5">
        <v>3</v>
      </c>
      <c r="H38" s="5">
        <v>15</v>
      </c>
      <c r="I38" s="3">
        <v>5</v>
      </c>
      <c r="J38" s="3">
        <v>5</v>
      </c>
      <c r="K38" s="6">
        <f t="shared" si="0"/>
        <v>35</v>
      </c>
      <c r="L38" s="6">
        <f t="shared" si="1"/>
        <v>42</v>
      </c>
    </row>
    <row r="39" spans="1:12" x14ac:dyDescent="0.35">
      <c r="A39" s="3" t="s">
        <v>67</v>
      </c>
      <c r="B39" s="4" t="s">
        <v>67</v>
      </c>
      <c r="C39" s="5">
        <v>0</v>
      </c>
      <c r="D39" s="5">
        <v>0</v>
      </c>
      <c r="E39" s="3">
        <v>0</v>
      </c>
      <c r="F39" s="3">
        <v>0</v>
      </c>
      <c r="G39" s="5">
        <v>0</v>
      </c>
      <c r="H39" s="5">
        <v>0</v>
      </c>
      <c r="I39" s="3">
        <v>1</v>
      </c>
      <c r="J39" s="3">
        <v>0</v>
      </c>
      <c r="K39" s="6">
        <f t="shared" si="0"/>
        <v>1</v>
      </c>
      <c r="L39" s="6">
        <f t="shared" si="1"/>
        <v>0</v>
      </c>
    </row>
    <row r="40" spans="1:12" x14ac:dyDescent="0.35">
      <c r="A40" s="3" t="s">
        <v>68</v>
      </c>
      <c r="B40" s="4" t="s">
        <v>69</v>
      </c>
      <c r="C40" s="5">
        <v>0</v>
      </c>
      <c r="D40" s="5">
        <v>34</v>
      </c>
      <c r="E40" s="3">
        <v>0</v>
      </c>
      <c r="F40" s="3">
        <v>0</v>
      </c>
      <c r="G40" s="5">
        <v>0</v>
      </c>
      <c r="H40" s="5">
        <v>0</v>
      </c>
      <c r="I40" s="3">
        <v>0</v>
      </c>
      <c r="J40" s="3">
        <v>0</v>
      </c>
      <c r="K40" s="6">
        <f t="shared" si="0"/>
        <v>0</v>
      </c>
      <c r="L40" s="6">
        <f t="shared" si="1"/>
        <v>34</v>
      </c>
    </row>
    <row r="41" spans="1:12" ht="29" x14ac:dyDescent="0.35">
      <c r="A41" s="3" t="s">
        <v>70</v>
      </c>
      <c r="B41" s="4" t="s">
        <v>71</v>
      </c>
      <c r="C41" s="5">
        <v>2</v>
      </c>
      <c r="D41" s="5">
        <v>0</v>
      </c>
      <c r="E41" s="3">
        <v>0</v>
      </c>
      <c r="F41" s="3">
        <v>5</v>
      </c>
      <c r="G41" s="5">
        <v>0</v>
      </c>
      <c r="H41" s="5">
        <v>0</v>
      </c>
      <c r="I41" s="3">
        <v>1</v>
      </c>
      <c r="J41" s="3">
        <v>7</v>
      </c>
      <c r="K41" s="6">
        <f t="shared" si="0"/>
        <v>3</v>
      </c>
      <c r="L41" s="6">
        <f t="shared" si="1"/>
        <v>12</v>
      </c>
    </row>
    <row r="42" spans="1:12" x14ac:dyDescent="0.35">
      <c r="A42" s="3" t="s">
        <v>72</v>
      </c>
      <c r="B42" s="4" t="s">
        <v>73</v>
      </c>
      <c r="C42" s="5">
        <v>0</v>
      </c>
      <c r="D42" s="5">
        <v>0</v>
      </c>
      <c r="E42" s="3">
        <v>0</v>
      </c>
      <c r="F42" s="3">
        <v>0</v>
      </c>
      <c r="G42" s="5">
        <v>0</v>
      </c>
      <c r="H42" s="5">
        <v>0</v>
      </c>
      <c r="I42" s="3">
        <v>2</v>
      </c>
      <c r="J42" s="3">
        <v>0</v>
      </c>
      <c r="K42" s="6">
        <f t="shared" si="0"/>
        <v>2</v>
      </c>
      <c r="L42" s="6">
        <f t="shared" si="1"/>
        <v>0</v>
      </c>
    </row>
    <row r="43" spans="1:12" x14ac:dyDescent="0.35">
      <c r="A43" s="3" t="s">
        <v>74</v>
      </c>
      <c r="B43" s="4" t="s">
        <v>75</v>
      </c>
      <c r="C43" s="5">
        <v>3</v>
      </c>
      <c r="D43" s="5">
        <v>0</v>
      </c>
      <c r="E43" s="3">
        <v>0</v>
      </c>
      <c r="F43" s="3">
        <v>1</v>
      </c>
      <c r="G43" s="5">
        <v>0</v>
      </c>
      <c r="H43" s="5">
        <v>2</v>
      </c>
      <c r="I43" s="3">
        <v>53</v>
      </c>
      <c r="J43" s="3">
        <v>0</v>
      </c>
      <c r="K43" s="6">
        <f t="shared" si="0"/>
        <v>56</v>
      </c>
      <c r="L43" s="6">
        <f t="shared" si="1"/>
        <v>3</v>
      </c>
    </row>
    <row r="44" spans="1:12" ht="50.15" customHeight="1" x14ac:dyDescent="0.35">
      <c r="A44" s="3" t="s">
        <v>76</v>
      </c>
      <c r="B44" s="4" t="s">
        <v>77</v>
      </c>
      <c r="C44" s="5">
        <v>1</v>
      </c>
      <c r="D44" s="5">
        <v>1</v>
      </c>
      <c r="E44" s="3">
        <v>0</v>
      </c>
      <c r="F44" s="3">
        <v>1</v>
      </c>
      <c r="G44" s="5">
        <v>0</v>
      </c>
      <c r="H44" s="5">
        <v>3</v>
      </c>
      <c r="I44" s="3">
        <v>0</v>
      </c>
      <c r="J44" s="3">
        <v>1</v>
      </c>
      <c r="K44" s="6">
        <f t="shared" si="0"/>
        <v>1</v>
      </c>
      <c r="L44" s="6">
        <f t="shared" si="1"/>
        <v>6</v>
      </c>
    </row>
    <row r="45" spans="1:12" x14ac:dyDescent="0.35">
      <c r="A45" s="3" t="s">
        <v>78</v>
      </c>
      <c r="B45" s="4" t="s">
        <v>78</v>
      </c>
      <c r="C45" s="5">
        <v>0</v>
      </c>
      <c r="D45" s="5">
        <v>0</v>
      </c>
      <c r="E45" s="3">
        <v>0</v>
      </c>
      <c r="F45" s="3">
        <v>0</v>
      </c>
      <c r="G45" s="5">
        <v>0</v>
      </c>
      <c r="H45" s="5">
        <v>0</v>
      </c>
      <c r="I45" s="3">
        <v>0</v>
      </c>
      <c r="J45" s="3">
        <v>0</v>
      </c>
      <c r="K45" s="6">
        <f t="shared" si="0"/>
        <v>0</v>
      </c>
      <c r="L45" s="6">
        <f t="shared" si="1"/>
        <v>0</v>
      </c>
    </row>
    <row r="46" spans="1:12" ht="43.5" x14ac:dyDescent="0.35">
      <c r="A46" s="3" t="s">
        <v>79</v>
      </c>
      <c r="B46" s="4" t="s">
        <v>80</v>
      </c>
      <c r="C46" s="5">
        <v>1</v>
      </c>
      <c r="D46" s="5">
        <v>6</v>
      </c>
      <c r="E46" s="3">
        <v>11</v>
      </c>
      <c r="F46" s="3">
        <v>0</v>
      </c>
      <c r="G46" s="5">
        <v>1</v>
      </c>
      <c r="H46" s="5">
        <v>2</v>
      </c>
      <c r="I46" s="3">
        <v>14</v>
      </c>
      <c r="J46" s="3">
        <v>26</v>
      </c>
      <c r="K46" s="6">
        <f t="shared" si="0"/>
        <v>27</v>
      </c>
      <c r="L46" s="6">
        <f t="shared" si="1"/>
        <v>34</v>
      </c>
    </row>
    <row r="47" spans="1:12" x14ac:dyDescent="0.35">
      <c r="A47" s="3" t="s">
        <v>81</v>
      </c>
      <c r="B47" s="4" t="s">
        <v>82</v>
      </c>
      <c r="C47" s="5">
        <v>9</v>
      </c>
      <c r="D47" s="5">
        <v>0</v>
      </c>
      <c r="E47" s="3">
        <v>1</v>
      </c>
      <c r="F47" s="3">
        <v>1</v>
      </c>
      <c r="G47" s="5">
        <v>0</v>
      </c>
      <c r="H47" s="5">
        <v>11</v>
      </c>
      <c r="I47" s="3">
        <v>1</v>
      </c>
      <c r="J47" s="3">
        <v>1</v>
      </c>
      <c r="K47" s="6">
        <f t="shared" si="0"/>
        <v>11</v>
      </c>
      <c r="L47" s="6">
        <f t="shared" si="1"/>
        <v>13</v>
      </c>
    </row>
    <row r="48" spans="1:12" x14ac:dyDescent="0.35">
      <c r="A48" s="3" t="s">
        <v>83</v>
      </c>
      <c r="B48" s="4" t="s">
        <v>83</v>
      </c>
      <c r="C48" s="5">
        <v>0</v>
      </c>
      <c r="D48" s="5">
        <v>0</v>
      </c>
      <c r="E48" s="3">
        <v>0</v>
      </c>
      <c r="F48" s="3">
        <v>0</v>
      </c>
      <c r="G48" s="5">
        <v>0</v>
      </c>
      <c r="H48" s="5">
        <v>0</v>
      </c>
      <c r="I48" s="3">
        <v>0</v>
      </c>
      <c r="J48" s="3">
        <v>0</v>
      </c>
      <c r="K48" s="6">
        <f t="shared" si="0"/>
        <v>0</v>
      </c>
      <c r="L48" s="6">
        <f t="shared" si="1"/>
        <v>0</v>
      </c>
    </row>
    <row r="49" spans="1:12" x14ac:dyDescent="0.35">
      <c r="A49" s="3" t="s">
        <v>84</v>
      </c>
      <c r="B49" s="4" t="s">
        <v>85</v>
      </c>
      <c r="C49" s="5">
        <v>151</v>
      </c>
      <c r="D49" s="5">
        <v>80</v>
      </c>
      <c r="E49" s="3">
        <v>45</v>
      </c>
      <c r="F49" s="3">
        <v>82</v>
      </c>
      <c r="G49" s="5">
        <v>9</v>
      </c>
      <c r="H49" s="5">
        <v>83</v>
      </c>
      <c r="I49" s="3">
        <v>73</v>
      </c>
      <c r="J49" s="3">
        <v>26</v>
      </c>
      <c r="K49" s="6">
        <f t="shared" si="0"/>
        <v>278</v>
      </c>
      <c r="L49" s="6">
        <f t="shared" si="1"/>
        <v>271</v>
      </c>
    </row>
    <row r="50" spans="1:12" ht="29" x14ac:dyDescent="0.35">
      <c r="A50" s="3" t="s">
        <v>86</v>
      </c>
      <c r="B50" s="4" t="s">
        <v>87</v>
      </c>
      <c r="C50" s="5">
        <v>0</v>
      </c>
      <c r="D50" s="5">
        <v>0</v>
      </c>
      <c r="E50" s="3">
        <v>9</v>
      </c>
      <c r="F50" s="3">
        <v>0</v>
      </c>
      <c r="G50" s="5">
        <v>0</v>
      </c>
      <c r="H50" s="5">
        <v>0</v>
      </c>
      <c r="I50" s="3">
        <v>5</v>
      </c>
      <c r="J50" s="3">
        <v>0</v>
      </c>
      <c r="K50" s="6">
        <f t="shared" si="0"/>
        <v>14</v>
      </c>
      <c r="L50" s="6">
        <f t="shared" si="1"/>
        <v>0</v>
      </c>
    </row>
    <row r="51" spans="1:12" ht="43.5" x14ac:dyDescent="0.35">
      <c r="A51" s="3" t="s">
        <v>88</v>
      </c>
      <c r="B51" s="4" t="s">
        <v>89</v>
      </c>
      <c r="C51" s="5">
        <v>0</v>
      </c>
      <c r="D51" s="5">
        <v>0</v>
      </c>
      <c r="E51" s="3">
        <v>11</v>
      </c>
      <c r="F51" s="3">
        <v>0</v>
      </c>
      <c r="G51" s="5">
        <v>0</v>
      </c>
      <c r="H51" s="5">
        <v>0</v>
      </c>
      <c r="I51" s="3">
        <v>1</v>
      </c>
      <c r="J51" s="3">
        <v>0</v>
      </c>
      <c r="K51" s="6">
        <f t="shared" si="0"/>
        <v>12</v>
      </c>
      <c r="L51" s="6">
        <f t="shared" si="1"/>
        <v>0</v>
      </c>
    </row>
    <row r="52" spans="1:12" x14ac:dyDescent="0.35">
      <c r="A52" s="3" t="s">
        <v>90</v>
      </c>
      <c r="B52" s="4" t="s">
        <v>91</v>
      </c>
      <c r="C52" s="5">
        <v>0</v>
      </c>
      <c r="D52" s="5">
        <v>0</v>
      </c>
      <c r="E52" s="3">
        <v>0</v>
      </c>
      <c r="F52" s="3">
        <v>0</v>
      </c>
      <c r="G52" s="5">
        <v>1</v>
      </c>
      <c r="H52" s="5">
        <v>24</v>
      </c>
      <c r="I52" s="3">
        <v>0</v>
      </c>
      <c r="J52" s="3">
        <v>0</v>
      </c>
      <c r="K52" s="6">
        <f t="shared" si="0"/>
        <v>1</v>
      </c>
      <c r="L52" s="6">
        <f t="shared" si="1"/>
        <v>24</v>
      </c>
    </row>
    <row r="53" spans="1:12" x14ac:dyDescent="0.35">
      <c r="A53" s="6"/>
      <c r="B53" s="7" t="s">
        <v>92</v>
      </c>
      <c r="C53" s="6">
        <f t="shared" ref="C53:D53" si="2">SUM(C5:C52)</f>
        <v>527</v>
      </c>
      <c r="D53" s="6">
        <f t="shared" si="2"/>
        <v>405</v>
      </c>
      <c r="E53" s="6">
        <f>SUM(E5:E52)</f>
        <v>387</v>
      </c>
      <c r="F53" s="6">
        <f>SUM(F5:F52)</f>
        <v>383</v>
      </c>
      <c r="G53" s="6">
        <f>SUM(G5:G52)</f>
        <v>114</v>
      </c>
      <c r="H53" s="6">
        <f t="shared" ref="H53:J53" si="3">SUM(H5:H52)</f>
        <v>399</v>
      </c>
      <c r="I53" s="6">
        <f t="shared" si="3"/>
        <v>443</v>
      </c>
      <c r="J53" s="6">
        <f t="shared" si="3"/>
        <v>340</v>
      </c>
      <c r="K53" s="6">
        <f>SUM(K5:K52)</f>
        <v>1471</v>
      </c>
      <c r="L53" s="6">
        <f>SUM(L5:L52)</f>
        <v>1527</v>
      </c>
    </row>
  </sheetData>
  <mergeCells count="8">
    <mergeCell ref="I3:J3"/>
    <mergeCell ref="K3:L3"/>
    <mergeCell ref="A1:F1"/>
    <mergeCell ref="A3:A4"/>
    <mergeCell ref="B3:B4"/>
    <mergeCell ref="C3:D3"/>
    <mergeCell ref="E3:F3"/>
    <mergeCell ref="G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F47FD-BC08-45F2-9393-A980DFCFBC52}">
  <dimension ref="A1:L53"/>
  <sheetViews>
    <sheetView topLeftCell="A34" zoomScale="90" zoomScaleNormal="90" workbookViewId="0">
      <selection activeCell="I51" sqref="I51"/>
    </sheetView>
  </sheetViews>
  <sheetFormatPr defaultRowHeight="14.5" x14ac:dyDescent="0.35"/>
  <cols>
    <col min="1" max="1" width="34.54296875" bestFit="1" customWidth="1"/>
    <col min="2" max="2" width="36.26953125" customWidth="1"/>
  </cols>
  <sheetData>
    <row r="1" spans="1:12" ht="21" x14ac:dyDescent="0.5">
      <c r="A1" s="12" t="s">
        <v>99</v>
      </c>
      <c r="B1" s="12"/>
      <c r="C1" s="12"/>
      <c r="D1" s="12"/>
      <c r="E1" s="12"/>
      <c r="F1" s="12"/>
    </row>
    <row r="3" spans="1:12" x14ac:dyDescent="0.35">
      <c r="A3" s="11" t="s">
        <v>1</v>
      </c>
      <c r="B3" s="13" t="s">
        <v>2</v>
      </c>
      <c r="C3" s="11" t="s">
        <v>4</v>
      </c>
      <c r="D3" s="11"/>
      <c r="E3" s="11" t="s">
        <v>5</v>
      </c>
      <c r="F3" s="11"/>
      <c r="G3" s="11" t="s">
        <v>6</v>
      </c>
      <c r="H3" s="11"/>
      <c r="I3" s="11" t="s">
        <v>7</v>
      </c>
      <c r="J3" s="11"/>
      <c r="K3" s="11" t="s">
        <v>8</v>
      </c>
      <c r="L3" s="11"/>
    </row>
    <row r="4" spans="1:12" x14ac:dyDescent="0.35">
      <c r="A4" s="11"/>
      <c r="B4" s="13"/>
      <c r="C4" s="8" t="s">
        <v>9</v>
      </c>
      <c r="D4" s="8" t="s">
        <v>10</v>
      </c>
      <c r="E4" s="8" t="s">
        <v>9</v>
      </c>
      <c r="F4" s="8" t="s">
        <v>10</v>
      </c>
      <c r="G4" s="8" t="s">
        <v>9</v>
      </c>
      <c r="H4" s="8" t="s">
        <v>10</v>
      </c>
      <c r="I4" s="8" t="s">
        <v>9</v>
      </c>
      <c r="J4" s="8" t="s">
        <v>10</v>
      </c>
      <c r="K4" s="8" t="s">
        <v>9</v>
      </c>
      <c r="L4" s="8" t="s">
        <v>10</v>
      </c>
    </row>
    <row r="5" spans="1:12" x14ac:dyDescent="0.35">
      <c r="A5" s="3" t="s">
        <v>11</v>
      </c>
      <c r="B5" s="4" t="s">
        <v>12</v>
      </c>
      <c r="C5" s="5">
        <v>0</v>
      </c>
      <c r="D5" s="5">
        <v>0</v>
      </c>
      <c r="E5" s="3">
        <v>0</v>
      </c>
      <c r="F5" s="3">
        <v>0</v>
      </c>
      <c r="G5" s="5">
        <v>0</v>
      </c>
      <c r="H5" s="5">
        <v>0</v>
      </c>
      <c r="I5" s="3">
        <v>0</v>
      </c>
      <c r="J5" s="3">
        <v>0</v>
      </c>
      <c r="K5" s="6">
        <f>C5+E5+G5+I5</f>
        <v>0</v>
      </c>
      <c r="L5" s="6">
        <f>H5+F5+D5+J5</f>
        <v>0</v>
      </c>
    </row>
    <row r="6" spans="1:12" x14ac:dyDescent="0.35">
      <c r="A6" s="3" t="s">
        <v>13</v>
      </c>
      <c r="B6" s="4" t="s">
        <v>14</v>
      </c>
      <c r="C6" s="5">
        <v>0</v>
      </c>
      <c r="D6" s="5">
        <v>0</v>
      </c>
      <c r="E6" s="3">
        <v>2</v>
      </c>
      <c r="F6" s="3">
        <v>2</v>
      </c>
      <c r="G6" s="5">
        <v>0</v>
      </c>
      <c r="H6" s="5">
        <v>0</v>
      </c>
      <c r="I6" s="3">
        <v>2</v>
      </c>
      <c r="J6" s="3">
        <v>2</v>
      </c>
      <c r="K6" s="6">
        <f t="shared" ref="K6:K52" si="0">C6+E6+G6+I6</f>
        <v>4</v>
      </c>
      <c r="L6" s="6">
        <f t="shared" ref="L6:L52" si="1">H6+F6+D6+J6</f>
        <v>4</v>
      </c>
    </row>
    <row r="7" spans="1:12" ht="29" x14ac:dyDescent="0.35">
      <c r="A7" s="3" t="s">
        <v>15</v>
      </c>
      <c r="B7" s="4" t="s">
        <v>16</v>
      </c>
      <c r="C7" s="5">
        <v>60</v>
      </c>
      <c r="D7" s="5">
        <v>19</v>
      </c>
      <c r="E7" s="3">
        <v>91</v>
      </c>
      <c r="F7" s="3">
        <v>63</v>
      </c>
      <c r="G7" s="5">
        <v>36</v>
      </c>
      <c r="H7" s="5">
        <v>18</v>
      </c>
      <c r="I7" s="3">
        <v>32</v>
      </c>
      <c r="J7" s="3">
        <v>91</v>
      </c>
      <c r="K7" s="6">
        <f t="shared" si="0"/>
        <v>219</v>
      </c>
      <c r="L7" s="6">
        <f t="shared" si="1"/>
        <v>191</v>
      </c>
    </row>
    <row r="8" spans="1:12" x14ac:dyDescent="0.35">
      <c r="A8" s="3" t="s">
        <v>17</v>
      </c>
      <c r="B8" s="4" t="s">
        <v>18</v>
      </c>
      <c r="C8" s="5">
        <v>7</v>
      </c>
      <c r="D8" s="5">
        <v>0</v>
      </c>
      <c r="E8" s="3">
        <v>8</v>
      </c>
      <c r="F8" s="3">
        <v>0</v>
      </c>
      <c r="G8" s="5">
        <v>10</v>
      </c>
      <c r="H8" s="5">
        <v>0</v>
      </c>
      <c r="I8" s="3">
        <v>0</v>
      </c>
      <c r="J8" s="3">
        <v>10</v>
      </c>
      <c r="K8" s="6">
        <f t="shared" si="0"/>
        <v>25</v>
      </c>
      <c r="L8" s="6">
        <f t="shared" si="1"/>
        <v>10</v>
      </c>
    </row>
    <row r="9" spans="1:12" ht="29" x14ac:dyDescent="0.35">
      <c r="A9" s="3" t="s">
        <v>19</v>
      </c>
      <c r="B9" s="4" t="s">
        <v>20</v>
      </c>
      <c r="C9" s="5">
        <v>0</v>
      </c>
      <c r="D9" s="5">
        <v>0</v>
      </c>
      <c r="E9" s="3">
        <v>0</v>
      </c>
      <c r="F9" s="3">
        <v>0</v>
      </c>
      <c r="G9" s="5">
        <v>0</v>
      </c>
      <c r="H9" s="5">
        <v>0</v>
      </c>
      <c r="I9" s="3">
        <v>0</v>
      </c>
      <c r="J9" s="3">
        <v>0</v>
      </c>
      <c r="K9" s="6">
        <f t="shared" si="0"/>
        <v>0</v>
      </c>
      <c r="L9" s="6">
        <f t="shared" si="1"/>
        <v>0</v>
      </c>
    </row>
    <row r="10" spans="1:12" ht="43.5" x14ac:dyDescent="0.35">
      <c r="A10" s="3" t="s">
        <v>21</v>
      </c>
      <c r="B10" s="4" t="s">
        <v>22</v>
      </c>
      <c r="C10" s="5">
        <v>120</v>
      </c>
      <c r="D10" s="5">
        <v>146</v>
      </c>
      <c r="E10" s="3">
        <v>81</v>
      </c>
      <c r="F10" s="3">
        <v>43</v>
      </c>
      <c r="G10" s="5">
        <v>112</v>
      </c>
      <c r="H10" s="5">
        <v>183</v>
      </c>
      <c r="I10" s="3">
        <v>92</v>
      </c>
      <c r="J10" s="3">
        <v>54</v>
      </c>
      <c r="K10" s="6">
        <f t="shared" si="0"/>
        <v>405</v>
      </c>
      <c r="L10" s="6">
        <f t="shared" si="1"/>
        <v>426</v>
      </c>
    </row>
    <row r="11" spans="1:12" ht="29" x14ac:dyDescent="0.35">
      <c r="A11" s="3" t="s">
        <v>23</v>
      </c>
      <c r="B11" s="4" t="s">
        <v>24</v>
      </c>
      <c r="C11" s="5">
        <v>0</v>
      </c>
      <c r="D11" s="5">
        <v>0</v>
      </c>
      <c r="E11" s="3">
        <v>0</v>
      </c>
      <c r="F11" s="3">
        <v>0</v>
      </c>
      <c r="G11" s="5">
        <v>0</v>
      </c>
      <c r="H11" s="5">
        <v>0</v>
      </c>
      <c r="I11" s="3">
        <v>0</v>
      </c>
      <c r="J11" s="3">
        <v>0</v>
      </c>
      <c r="K11" s="6">
        <f t="shared" si="0"/>
        <v>0</v>
      </c>
      <c r="L11" s="6">
        <f t="shared" si="1"/>
        <v>0</v>
      </c>
    </row>
    <row r="12" spans="1:12" ht="43.5" x14ac:dyDescent="0.35">
      <c r="A12" s="3" t="s">
        <v>25</v>
      </c>
      <c r="B12" s="4" t="s">
        <v>26</v>
      </c>
      <c r="C12" s="5">
        <v>0</v>
      </c>
      <c r="D12" s="5">
        <v>0</v>
      </c>
      <c r="E12" s="3">
        <v>0</v>
      </c>
      <c r="F12" s="3">
        <v>0</v>
      </c>
      <c r="G12" s="5">
        <v>14</v>
      </c>
      <c r="H12" s="5">
        <v>0</v>
      </c>
      <c r="I12" s="3">
        <v>0</v>
      </c>
      <c r="J12" s="3">
        <v>0</v>
      </c>
      <c r="K12" s="6">
        <f t="shared" si="0"/>
        <v>14</v>
      </c>
      <c r="L12" s="6">
        <f t="shared" si="1"/>
        <v>0</v>
      </c>
    </row>
    <row r="13" spans="1:12" ht="29" x14ac:dyDescent="0.35">
      <c r="A13" s="3" t="s">
        <v>27</v>
      </c>
      <c r="B13" s="4" t="s">
        <v>28</v>
      </c>
      <c r="C13" s="5">
        <v>4</v>
      </c>
      <c r="D13" s="5">
        <v>0</v>
      </c>
      <c r="E13" s="3">
        <v>0</v>
      </c>
      <c r="F13" s="3">
        <v>0</v>
      </c>
      <c r="G13" s="5">
        <v>0</v>
      </c>
      <c r="H13" s="5">
        <v>0</v>
      </c>
      <c r="I13" s="3">
        <v>0</v>
      </c>
      <c r="J13" s="3">
        <v>1</v>
      </c>
      <c r="K13" s="6">
        <f t="shared" si="0"/>
        <v>4</v>
      </c>
      <c r="L13" s="6">
        <f t="shared" si="1"/>
        <v>1</v>
      </c>
    </row>
    <row r="14" spans="1:12" x14ac:dyDescent="0.35">
      <c r="A14" s="3" t="s">
        <v>29</v>
      </c>
      <c r="B14" s="4" t="s">
        <v>30</v>
      </c>
      <c r="C14" s="5">
        <v>1</v>
      </c>
      <c r="D14" s="5">
        <v>0</v>
      </c>
      <c r="E14" s="3">
        <v>0</v>
      </c>
      <c r="F14" s="3">
        <v>5</v>
      </c>
      <c r="G14" s="5">
        <v>0</v>
      </c>
      <c r="H14" s="5">
        <v>18</v>
      </c>
      <c r="I14" s="3">
        <v>12</v>
      </c>
      <c r="J14" s="3">
        <v>84</v>
      </c>
      <c r="K14" s="6">
        <f t="shared" si="0"/>
        <v>13</v>
      </c>
      <c r="L14" s="6">
        <f t="shared" si="1"/>
        <v>107</v>
      </c>
    </row>
    <row r="15" spans="1:12" x14ac:dyDescent="0.35">
      <c r="A15" s="3" t="s">
        <v>31</v>
      </c>
      <c r="B15" s="4" t="s">
        <v>31</v>
      </c>
      <c r="C15" s="5">
        <v>0</v>
      </c>
      <c r="D15" s="5">
        <v>0</v>
      </c>
      <c r="E15" s="3">
        <v>0</v>
      </c>
      <c r="F15" s="3">
        <v>0</v>
      </c>
      <c r="G15" s="5">
        <v>0</v>
      </c>
      <c r="H15" s="5">
        <v>0</v>
      </c>
      <c r="I15" s="3">
        <v>0</v>
      </c>
      <c r="J15" s="3">
        <v>0</v>
      </c>
      <c r="K15" s="6">
        <f t="shared" si="0"/>
        <v>0</v>
      </c>
      <c r="L15" s="6">
        <f t="shared" si="1"/>
        <v>0</v>
      </c>
    </row>
    <row r="16" spans="1:12" x14ac:dyDescent="0.35">
      <c r="A16" s="3" t="s">
        <v>32</v>
      </c>
      <c r="B16" s="4" t="s">
        <v>33</v>
      </c>
      <c r="C16" s="5">
        <v>0</v>
      </c>
      <c r="D16" s="5">
        <v>0</v>
      </c>
      <c r="E16" s="3">
        <v>0</v>
      </c>
      <c r="F16" s="3">
        <v>0</v>
      </c>
      <c r="G16" s="5">
        <v>0</v>
      </c>
      <c r="H16" s="5">
        <v>0</v>
      </c>
      <c r="I16" s="3">
        <v>0</v>
      </c>
      <c r="J16" s="3">
        <v>0</v>
      </c>
      <c r="K16" s="6">
        <f t="shared" si="0"/>
        <v>0</v>
      </c>
      <c r="L16" s="6">
        <f t="shared" si="1"/>
        <v>0</v>
      </c>
    </row>
    <row r="17" spans="1:12" x14ac:dyDescent="0.35">
      <c r="A17" s="3" t="s">
        <v>34</v>
      </c>
      <c r="B17" s="4" t="s">
        <v>34</v>
      </c>
      <c r="C17" s="5">
        <v>0</v>
      </c>
      <c r="D17" s="5">
        <v>0</v>
      </c>
      <c r="E17" s="3">
        <v>0</v>
      </c>
      <c r="F17" s="3">
        <v>0</v>
      </c>
      <c r="G17" s="5">
        <v>0</v>
      </c>
      <c r="H17" s="5">
        <v>0</v>
      </c>
      <c r="I17" s="3">
        <v>0</v>
      </c>
      <c r="J17" s="3">
        <v>0</v>
      </c>
      <c r="K17" s="6">
        <f t="shared" si="0"/>
        <v>0</v>
      </c>
      <c r="L17" s="6">
        <f t="shared" si="1"/>
        <v>0</v>
      </c>
    </row>
    <row r="18" spans="1:12" x14ac:dyDescent="0.35">
      <c r="A18" s="3" t="s">
        <v>35</v>
      </c>
      <c r="B18" s="4" t="s">
        <v>35</v>
      </c>
      <c r="C18" s="5">
        <v>0</v>
      </c>
      <c r="D18" s="5">
        <v>0</v>
      </c>
      <c r="E18" s="3">
        <v>0</v>
      </c>
      <c r="F18" s="3">
        <v>0</v>
      </c>
      <c r="G18" s="5">
        <v>1</v>
      </c>
      <c r="H18" s="5">
        <v>1</v>
      </c>
      <c r="I18" s="3">
        <v>0</v>
      </c>
      <c r="J18" s="3">
        <v>0</v>
      </c>
      <c r="K18" s="6">
        <f t="shared" si="0"/>
        <v>1</v>
      </c>
      <c r="L18" s="6">
        <f t="shared" si="1"/>
        <v>1</v>
      </c>
    </row>
    <row r="19" spans="1:12" x14ac:dyDescent="0.35">
      <c r="A19" s="3" t="s">
        <v>36</v>
      </c>
      <c r="B19" s="4" t="s">
        <v>36</v>
      </c>
      <c r="C19" s="5">
        <v>34</v>
      </c>
      <c r="D19" s="5">
        <v>54</v>
      </c>
      <c r="E19" s="3">
        <v>104</v>
      </c>
      <c r="F19" s="3">
        <v>25</v>
      </c>
      <c r="G19" s="5">
        <v>55</v>
      </c>
      <c r="H19" s="5">
        <v>29</v>
      </c>
      <c r="I19" s="3">
        <v>64</v>
      </c>
      <c r="J19" s="3">
        <v>57</v>
      </c>
      <c r="K19" s="6">
        <f t="shared" si="0"/>
        <v>257</v>
      </c>
      <c r="L19" s="6">
        <f t="shared" si="1"/>
        <v>165</v>
      </c>
    </row>
    <row r="20" spans="1:12" x14ac:dyDescent="0.35">
      <c r="A20" s="3" t="s">
        <v>37</v>
      </c>
      <c r="B20" s="4" t="s">
        <v>38</v>
      </c>
      <c r="C20" s="5">
        <v>0</v>
      </c>
      <c r="D20" s="5">
        <v>0</v>
      </c>
      <c r="E20" s="3">
        <v>0</v>
      </c>
      <c r="F20" s="3">
        <v>0</v>
      </c>
      <c r="G20" s="5">
        <v>0</v>
      </c>
      <c r="H20" s="5">
        <v>0</v>
      </c>
      <c r="I20" s="3">
        <v>0</v>
      </c>
      <c r="J20" s="3">
        <v>0</v>
      </c>
      <c r="K20" s="6">
        <f t="shared" si="0"/>
        <v>0</v>
      </c>
      <c r="L20" s="6">
        <f t="shared" si="1"/>
        <v>0</v>
      </c>
    </row>
    <row r="21" spans="1:12" x14ac:dyDescent="0.35">
      <c r="A21" s="3" t="s">
        <v>39</v>
      </c>
      <c r="B21" s="4" t="s">
        <v>39</v>
      </c>
      <c r="C21" s="5">
        <v>0</v>
      </c>
      <c r="D21" s="5">
        <v>0</v>
      </c>
      <c r="E21" s="3">
        <v>0</v>
      </c>
      <c r="F21" s="3">
        <v>0</v>
      </c>
      <c r="G21" s="5">
        <v>0</v>
      </c>
      <c r="H21" s="5">
        <v>0</v>
      </c>
      <c r="I21" s="3">
        <v>0</v>
      </c>
      <c r="J21" s="3">
        <v>0</v>
      </c>
      <c r="K21" s="6">
        <f t="shared" si="0"/>
        <v>0</v>
      </c>
      <c r="L21" s="6">
        <f t="shared" si="1"/>
        <v>0</v>
      </c>
    </row>
    <row r="22" spans="1:12" ht="58" x14ac:dyDescent="0.35">
      <c r="A22" s="3" t="s">
        <v>40</v>
      </c>
      <c r="B22" s="4" t="s">
        <v>41</v>
      </c>
      <c r="C22" s="5">
        <v>2</v>
      </c>
      <c r="D22" s="5">
        <v>8</v>
      </c>
      <c r="E22" s="3">
        <v>2</v>
      </c>
      <c r="F22" s="3">
        <v>5</v>
      </c>
      <c r="G22" s="5">
        <v>0</v>
      </c>
      <c r="H22" s="5">
        <v>8</v>
      </c>
      <c r="I22" s="3">
        <v>0</v>
      </c>
      <c r="J22" s="3">
        <v>0</v>
      </c>
      <c r="K22" s="6">
        <f t="shared" si="0"/>
        <v>4</v>
      </c>
      <c r="L22" s="6">
        <f t="shared" si="1"/>
        <v>21</v>
      </c>
    </row>
    <row r="23" spans="1:12" x14ac:dyDescent="0.35">
      <c r="A23" s="3" t="s">
        <v>42</v>
      </c>
      <c r="B23" s="4" t="s">
        <v>43</v>
      </c>
      <c r="C23" s="5">
        <v>0</v>
      </c>
      <c r="D23" s="5">
        <v>0</v>
      </c>
      <c r="E23" s="3">
        <v>1</v>
      </c>
      <c r="F23" s="3">
        <v>0</v>
      </c>
      <c r="G23" s="5">
        <v>0</v>
      </c>
      <c r="H23" s="5">
        <v>0</v>
      </c>
      <c r="I23" s="3">
        <v>0</v>
      </c>
      <c r="J23" s="3">
        <v>1</v>
      </c>
      <c r="K23" s="6">
        <f t="shared" si="0"/>
        <v>1</v>
      </c>
      <c r="L23" s="6">
        <f t="shared" si="1"/>
        <v>1</v>
      </c>
    </row>
    <row r="24" spans="1:12" x14ac:dyDescent="0.35">
      <c r="A24" s="3" t="s">
        <v>44</v>
      </c>
      <c r="B24" s="4" t="s">
        <v>45</v>
      </c>
      <c r="C24" s="5">
        <v>1</v>
      </c>
      <c r="D24" s="5">
        <v>1</v>
      </c>
      <c r="E24" s="3">
        <v>0</v>
      </c>
      <c r="F24" s="3">
        <v>0</v>
      </c>
      <c r="G24" s="5">
        <v>0</v>
      </c>
      <c r="H24" s="5">
        <v>0</v>
      </c>
      <c r="I24" s="3">
        <v>0</v>
      </c>
      <c r="J24" s="3">
        <v>0</v>
      </c>
      <c r="K24" s="6">
        <f t="shared" si="0"/>
        <v>1</v>
      </c>
      <c r="L24" s="6">
        <f t="shared" si="1"/>
        <v>1</v>
      </c>
    </row>
    <row r="25" spans="1:12" ht="29" x14ac:dyDescent="0.35">
      <c r="A25" s="3" t="s">
        <v>46</v>
      </c>
      <c r="B25" s="4" t="s">
        <v>47</v>
      </c>
      <c r="C25" s="5">
        <v>0</v>
      </c>
      <c r="D25" s="5">
        <v>0</v>
      </c>
      <c r="E25" s="3">
        <v>0</v>
      </c>
      <c r="F25" s="3">
        <v>0</v>
      </c>
      <c r="G25" s="5">
        <v>1</v>
      </c>
      <c r="H25" s="5">
        <v>0</v>
      </c>
      <c r="I25" s="3">
        <v>1</v>
      </c>
      <c r="J25" s="3">
        <v>0</v>
      </c>
      <c r="K25" s="6">
        <f t="shared" si="0"/>
        <v>2</v>
      </c>
      <c r="L25" s="6">
        <f t="shared" si="1"/>
        <v>0</v>
      </c>
    </row>
    <row r="26" spans="1:12" x14ac:dyDescent="0.35">
      <c r="A26" s="3" t="s">
        <v>48</v>
      </c>
      <c r="B26" s="4" t="s">
        <v>48</v>
      </c>
      <c r="C26" s="5">
        <v>0</v>
      </c>
      <c r="D26" s="5">
        <v>0</v>
      </c>
      <c r="E26" s="3">
        <v>0</v>
      </c>
      <c r="F26" s="3">
        <v>0</v>
      </c>
      <c r="G26" s="5">
        <v>0</v>
      </c>
      <c r="H26" s="5">
        <v>0</v>
      </c>
      <c r="I26" s="3">
        <v>0</v>
      </c>
      <c r="J26" s="3">
        <v>0</v>
      </c>
      <c r="K26" s="6">
        <f t="shared" si="0"/>
        <v>0</v>
      </c>
      <c r="L26" s="6">
        <f t="shared" si="1"/>
        <v>0</v>
      </c>
    </row>
    <row r="27" spans="1:12" x14ac:dyDescent="0.35">
      <c r="A27" s="3" t="s">
        <v>49</v>
      </c>
      <c r="B27" s="4" t="s">
        <v>49</v>
      </c>
      <c r="C27" s="5">
        <v>0</v>
      </c>
      <c r="D27" s="5">
        <v>9</v>
      </c>
      <c r="E27" s="3">
        <v>0</v>
      </c>
      <c r="F27" s="3">
        <v>0</v>
      </c>
      <c r="G27" s="5">
        <v>0</v>
      </c>
      <c r="H27" s="5">
        <v>0</v>
      </c>
      <c r="I27" s="3">
        <v>0</v>
      </c>
      <c r="J27" s="3">
        <v>0</v>
      </c>
      <c r="K27" s="6">
        <f t="shared" si="0"/>
        <v>0</v>
      </c>
      <c r="L27" s="6">
        <f t="shared" si="1"/>
        <v>9</v>
      </c>
    </row>
    <row r="28" spans="1:12" x14ac:dyDescent="0.35">
      <c r="A28" s="3" t="s">
        <v>50</v>
      </c>
      <c r="B28" s="4" t="s">
        <v>50</v>
      </c>
      <c r="C28" s="5">
        <v>0</v>
      </c>
      <c r="D28" s="5">
        <v>0</v>
      </c>
      <c r="E28" s="3">
        <v>0</v>
      </c>
      <c r="F28" s="3">
        <v>0</v>
      </c>
      <c r="G28" s="5">
        <v>0</v>
      </c>
      <c r="H28" s="5">
        <v>0</v>
      </c>
      <c r="I28" s="3">
        <v>0</v>
      </c>
      <c r="J28" s="3">
        <v>0</v>
      </c>
      <c r="K28" s="6">
        <f t="shared" si="0"/>
        <v>0</v>
      </c>
      <c r="L28" s="6">
        <f t="shared" si="1"/>
        <v>0</v>
      </c>
    </row>
    <row r="29" spans="1:12" x14ac:dyDescent="0.35">
      <c r="A29" s="3" t="s">
        <v>51</v>
      </c>
      <c r="B29" s="4" t="s">
        <v>52</v>
      </c>
      <c r="C29" s="5">
        <v>0</v>
      </c>
      <c r="D29" s="5">
        <v>1</v>
      </c>
      <c r="E29" s="3">
        <v>1</v>
      </c>
      <c r="F29" s="3">
        <v>0</v>
      </c>
      <c r="G29" s="5">
        <v>0</v>
      </c>
      <c r="H29" s="5">
        <v>0</v>
      </c>
      <c r="I29" s="3">
        <v>2</v>
      </c>
      <c r="J29" s="3">
        <v>0</v>
      </c>
      <c r="K29" s="6">
        <f t="shared" si="0"/>
        <v>3</v>
      </c>
      <c r="L29" s="6">
        <f t="shared" si="1"/>
        <v>1</v>
      </c>
    </row>
    <row r="30" spans="1:12" x14ac:dyDescent="0.35">
      <c r="A30" s="3" t="s">
        <v>53</v>
      </c>
      <c r="B30" s="4" t="s">
        <v>54</v>
      </c>
      <c r="C30" s="5">
        <v>0</v>
      </c>
      <c r="D30" s="5">
        <v>0</v>
      </c>
      <c r="E30" s="3">
        <v>0</v>
      </c>
      <c r="F30" s="3">
        <v>0</v>
      </c>
      <c r="G30" s="5">
        <v>0</v>
      </c>
      <c r="H30" s="5">
        <v>0</v>
      </c>
      <c r="I30" s="3">
        <v>0</v>
      </c>
      <c r="J30" s="3">
        <v>0</v>
      </c>
      <c r="K30" s="6">
        <f t="shared" si="0"/>
        <v>0</v>
      </c>
      <c r="L30" s="6">
        <f t="shared" si="1"/>
        <v>0</v>
      </c>
    </row>
    <row r="31" spans="1:12" x14ac:dyDescent="0.35">
      <c r="A31" s="3" t="s">
        <v>55</v>
      </c>
      <c r="B31" s="4" t="s">
        <v>55</v>
      </c>
      <c r="C31" s="5">
        <v>1</v>
      </c>
      <c r="D31" s="5">
        <v>1</v>
      </c>
      <c r="E31" s="3">
        <v>2</v>
      </c>
      <c r="F31" s="3">
        <v>0</v>
      </c>
      <c r="G31" s="5">
        <v>0</v>
      </c>
      <c r="H31" s="5">
        <v>0</v>
      </c>
      <c r="I31" s="3">
        <v>1</v>
      </c>
      <c r="J31" s="3">
        <v>1</v>
      </c>
      <c r="K31" s="6">
        <f t="shared" si="0"/>
        <v>4</v>
      </c>
      <c r="L31" s="6">
        <f t="shared" si="1"/>
        <v>2</v>
      </c>
    </row>
    <row r="32" spans="1:12" x14ac:dyDescent="0.35">
      <c r="A32" s="3" t="s">
        <v>56</v>
      </c>
      <c r="B32" s="4" t="s">
        <v>56</v>
      </c>
      <c r="C32" s="5">
        <v>5</v>
      </c>
      <c r="D32" s="5">
        <v>5</v>
      </c>
      <c r="E32" s="3">
        <v>4</v>
      </c>
      <c r="F32" s="3">
        <v>3</v>
      </c>
      <c r="G32" s="5">
        <v>15</v>
      </c>
      <c r="H32" s="5">
        <v>1</v>
      </c>
      <c r="I32" s="3">
        <v>39</v>
      </c>
      <c r="J32" s="3">
        <v>0</v>
      </c>
      <c r="K32" s="6">
        <f t="shared" si="0"/>
        <v>63</v>
      </c>
      <c r="L32" s="6">
        <f t="shared" si="1"/>
        <v>9</v>
      </c>
    </row>
    <row r="33" spans="1:12" ht="29" x14ac:dyDescent="0.35">
      <c r="A33" s="3" t="s">
        <v>57</v>
      </c>
      <c r="B33" s="4" t="s">
        <v>58</v>
      </c>
      <c r="C33" s="5">
        <v>0</v>
      </c>
      <c r="D33" s="5">
        <v>0</v>
      </c>
      <c r="E33" s="3">
        <v>0</v>
      </c>
      <c r="F33" s="3">
        <v>0</v>
      </c>
      <c r="G33" s="5">
        <v>0</v>
      </c>
      <c r="H33" s="5">
        <v>0</v>
      </c>
      <c r="I33" s="3">
        <v>0</v>
      </c>
      <c r="J33" s="3">
        <v>0</v>
      </c>
      <c r="K33" s="6">
        <f t="shared" si="0"/>
        <v>0</v>
      </c>
      <c r="L33" s="6">
        <f t="shared" si="1"/>
        <v>0</v>
      </c>
    </row>
    <row r="34" spans="1:12" x14ac:dyDescent="0.35">
      <c r="A34" s="3" t="s">
        <v>59</v>
      </c>
      <c r="B34" s="4" t="s">
        <v>60</v>
      </c>
      <c r="C34" s="5">
        <v>0</v>
      </c>
      <c r="D34" s="5">
        <v>0</v>
      </c>
      <c r="E34" s="3">
        <v>0</v>
      </c>
      <c r="F34" s="3">
        <v>0</v>
      </c>
      <c r="G34" s="5">
        <v>0</v>
      </c>
      <c r="H34" s="5">
        <v>0</v>
      </c>
      <c r="I34" s="3">
        <v>0</v>
      </c>
      <c r="J34" s="3">
        <v>0</v>
      </c>
      <c r="K34" s="6">
        <f t="shared" si="0"/>
        <v>0</v>
      </c>
      <c r="L34" s="6">
        <f t="shared" si="1"/>
        <v>0</v>
      </c>
    </row>
    <row r="35" spans="1:12" x14ac:dyDescent="0.35">
      <c r="A35" s="3" t="s">
        <v>61</v>
      </c>
      <c r="B35" s="4" t="s">
        <v>61</v>
      </c>
      <c r="C35" s="5">
        <v>1</v>
      </c>
      <c r="D35" s="5">
        <v>5</v>
      </c>
      <c r="E35" s="3">
        <v>2</v>
      </c>
      <c r="F35" s="3">
        <v>2</v>
      </c>
      <c r="G35" s="5">
        <v>4</v>
      </c>
      <c r="H35" s="5">
        <v>3</v>
      </c>
      <c r="I35" s="3">
        <v>0</v>
      </c>
      <c r="J35" s="3">
        <v>0</v>
      </c>
      <c r="K35" s="6">
        <f t="shared" si="0"/>
        <v>7</v>
      </c>
      <c r="L35" s="6">
        <f t="shared" si="1"/>
        <v>10</v>
      </c>
    </row>
    <row r="36" spans="1:12" x14ac:dyDescent="0.35">
      <c r="A36" s="3" t="s">
        <v>62</v>
      </c>
      <c r="B36" s="4" t="s">
        <v>62</v>
      </c>
      <c r="C36" s="5">
        <v>0</v>
      </c>
      <c r="D36" s="5">
        <v>0</v>
      </c>
      <c r="E36" s="3">
        <v>3</v>
      </c>
      <c r="F36" s="3">
        <v>1</v>
      </c>
      <c r="G36" s="5">
        <v>1</v>
      </c>
      <c r="H36" s="5">
        <v>0</v>
      </c>
      <c r="I36" s="3">
        <v>1</v>
      </c>
      <c r="J36" s="3">
        <v>3</v>
      </c>
      <c r="K36" s="6">
        <f t="shared" si="0"/>
        <v>5</v>
      </c>
      <c r="L36" s="6">
        <f t="shared" si="1"/>
        <v>4</v>
      </c>
    </row>
    <row r="37" spans="1:12" ht="43.5" x14ac:dyDescent="0.35">
      <c r="A37" s="3" t="s">
        <v>63</v>
      </c>
      <c r="B37" s="4" t="s">
        <v>64</v>
      </c>
      <c r="C37" s="5">
        <v>0</v>
      </c>
      <c r="D37" s="5">
        <v>0</v>
      </c>
      <c r="E37" s="3">
        <v>26</v>
      </c>
      <c r="F37" s="3">
        <v>1</v>
      </c>
      <c r="G37" s="5">
        <v>11</v>
      </c>
      <c r="H37" s="5">
        <v>7</v>
      </c>
      <c r="I37" s="3">
        <v>51</v>
      </c>
      <c r="J37" s="3">
        <v>0</v>
      </c>
      <c r="K37" s="6">
        <f t="shared" si="0"/>
        <v>88</v>
      </c>
      <c r="L37" s="6">
        <f t="shared" si="1"/>
        <v>8</v>
      </c>
    </row>
    <row r="38" spans="1:12" ht="43.5" x14ac:dyDescent="0.35">
      <c r="A38" s="3" t="s">
        <v>65</v>
      </c>
      <c r="B38" s="4" t="s">
        <v>98</v>
      </c>
      <c r="C38" s="5">
        <v>5</v>
      </c>
      <c r="D38" s="5">
        <v>0</v>
      </c>
      <c r="E38" s="3">
        <v>30</v>
      </c>
      <c r="F38" s="3">
        <v>0</v>
      </c>
      <c r="G38" s="5">
        <v>22</v>
      </c>
      <c r="H38" s="5">
        <v>9</v>
      </c>
      <c r="I38" s="3">
        <v>12</v>
      </c>
      <c r="J38" s="3">
        <v>0</v>
      </c>
      <c r="K38" s="6">
        <f t="shared" si="0"/>
        <v>69</v>
      </c>
      <c r="L38" s="6">
        <f t="shared" si="1"/>
        <v>9</v>
      </c>
    </row>
    <row r="39" spans="1:12" x14ac:dyDescent="0.35">
      <c r="A39" s="3" t="s">
        <v>67</v>
      </c>
      <c r="B39" s="4" t="s">
        <v>67</v>
      </c>
      <c r="C39" s="5">
        <v>0</v>
      </c>
      <c r="D39" s="5">
        <v>0</v>
      </c>
      <c r="E39" s="3">
        <v>0</v>
      </c>
      <c r="F39" s="3">
        <v>0</v>
      </c>
      <c r="G39" s="5">
        <v>0</v>
      </c>
      <c r="H39" s="5">
        <v>0</v>
      </c>
      <c r="I39" s="3">
        <v>0</v>
      </c>
      <c r="J39" s="3">
        <v>0</v>
      </c>
      <c r="K39" s="6">
        <f t="shared" si="0"/>
        <v>0</v>
      </c>
      <c r="L39" s="6">
        <f t="shared" si="1"/>
        <v>0</v>
      </c>
    </row>
    <row r="40" spans="1:12" x14ac:dyDescent="0.35">
      <c r="A40" s="3" t="s">
        <v>68</v>
      </c>
      <c r="B40" s="4" t="s">
        <v>69</v>
      </c>
      <c r="C40" s="5">
        <v>0</v>
      </c>
      <c r="D40" s="5">
        <v>9</v>
      </c>
      <c r="E40" s="3">
        <v>0</v>
      </c>
      <c r="F40" s="3">
        <v>0</v>
      </c>
      <c r="G40" s="5">
        <v>0</v>
      </c>
      <c r="H40" s="5">
        <v>0</v>
      </c>
      <c r="I40" s="3">
        <v>0</v>
      </c>
      <c r="J40" s="3">
        <v>4</v>
      </c>
      <c r="K40" s="6">
        <f t="shared" si="0"/>
        <v>0</v>
      </c>
      <c r="L40" s="6">
        <f t="shared" si="1"/>
        <v>13</v>
      </c>
    </row>
    <row r="41" spans="1:12" ht="29" x14ac:dyDescent="0.35">
      <c r="A41" s="3" t="s">
        <v>70</v>
      </c>
      <c r="B41" s="4" t="s">
        <v>71</v>
      </c>
      <c r="C41" s="5">
        <v>5</v>
      </c>
      <c r="D41" s="5">
        <v>6</v>
      </c>
      <c r="E41" s="3">
        <v>1</v>
      </c>
      <c r="F41" s="3">
        <v>0</v>
      </c>
      <c r="G41" s="5">
        <v>9</v>
      </c>
      <c r="H41" s="5">
        <v>3</v>
      </c>
      <c r="I41" s="3">
        <v>0</v>
      </c>
      <c r="J41" s="3">
        <v>0</v>
      </c>
      <c r="K41" s="6">
        <f t="shared" si="0"/>
        <v>15</v>
      </c>
      <c r="L41" s="6">
        <f t="shared" si="1"/>
        <v>9</v>
      </c>
    </row>
    <row r="42" spans="1:12" x14ac:dyDescent="0.35">
      <c r="A42" s="3" t="s">
        <v>72</v>
      </c>
      <c r="B42" s="4" t="s">
        <v>73</v>
      </c>
      <c r="C42" s="5">
        <v>0</v>
      </c>
      <c r="D42" s="5">
        <v>0</v>
      </c>
      <c r="E42" s="3">
        <v>0</v>
      </c>
      <c r="F42" s="3">
        <v>0</v>
      </c>
      <c r="G42" s="5">
        <v>0</v>
      </c>
      <c r="H42" s="5">
        <v>0</v>
      </c>
      <c r="I42" s="3">
        <v>1</v>
      </c>
      <c r="J42" s="3">
        <v>1</v>
      </c>
      <c r="K42" s="6">
        <f t="shared" si="0"/>
        <v>1</v>
      </c>
      <c r="L42" s="6">
        <f t="shared" si="1"/>
        <v>1</v>
      </c>
    </row>
    <row r="43" spans="1:12" x14ac:dyDescent="0.35">
      <c r="A43" s="3" t="s">
        <v>74</v>
      </c>
      <c r="B43" s="4" t="s">
        <v>75</v>
      </c>
      <c r="C43" s="5">
        <v>10</v>
      </c>
      <c r="D43" s="5">
        <v>8</v>
      </c>
      <c r="E43" s="3">
        <v>0</v>
      </c>
      <c r="F43" s="3">
        <v>2</v>
      </c>
      <c r="G43" s="5">
        <v>1</v>
      </c>
      <c r="H43" s="5">
        <v>1</v>
      </c>
      <c r="I43" s="3">
        <v>3</v>
      </c>
      <c r="J43" s="3">
        <v>0</v>
      </c>
      <c r="K43" s="6">
        <f t="shared" si="0"/>
        <v>14</v>
      </c>
      <c r="L43" s="6">
        <f t="shared" si="1"/>
        <v>11</v>
      </c>
    </row>
    <row r="44" spans="1:12" ht="43.5" x14ac:dyDescent="0.35">
      <c r="A44" s="3" t="s">
        <v>76</v>
      </c>
      <c r="B44" s="4" t="s">
        <v>77</v>
      </c>
      <c r="C44" s="5">
        <v>2</v>
      </c>
      <c r="D44" s="5">
        <v>0</v>
      </c>
      <c r="E44" s="3">
        <v>3</v>
      </c>
      <c r="F44" s="3">
        <v>0</v>
      </c>
      <c r="G44" s="5">
        <v>1</v>
      </c>
      <c r="H44" s="5">
        <v>0</v>
      </c>
      <c r="I44" s="3">
        <v>0</v>
      </c>
      <c r="J44" s="3">
        <v>0</v>
      </c>
      <c r="K44" s="6">
        <f t="shared" si="0"/>
        <v>6</v>
      </c>
      <c r="L44" s="6">
        <f t="shared" si="1"/>
        <v>0</v>
      </c>
    </row>
    <row r="45" spans="1:12" x14ac:dyDescent="0.35">
      <c r="A45" s="3" t="s">
        <v>78</v>
      </c>
      <c r="B45" s="4" t="s">
        <v>78</v>
      </c>
      <c r="C45" s="5">
        <v>0</v>
      </c>
      <c r="D45" s="5">
        <v>0</v>
      </c>
      <c r="E45" s="3">
        <v>0</v>
      </c>
      <c r="F45" s="3">
        <v>0</v>
      </c>
      <c r="G45" s="5">
        <v>0</v>
      </c>
      <c r="H45" s="5">
        <v>0</v>
      </c>
      <c r="I45" s="3">
        <v>0</v>
      </c>
      <c r="J45" s="3">
        <v>0</v>
      </c>
      <c r="K45" s="6">
        <f t="shared" si="0"/>
        <v>0</v>
      </c>
      <c r="L45" s="6">
        <f t="shared" si="1"/>
        <v>0</v>
      </c>
    </row>
    <row r="46" spans="1:12" ht="43.5" x14ac:dyDescent="0.35">
      <c r="A46" s="3" t="s">
        <v>79</v>
      </c>
      <c r="B46" s="4" t="s">
        <v>80</v>
      </c>
      <c r="C46" s="5">
        <v>0</v>
      </c>
      <c r="D46" s="5">
        <v>0</v>
      </c>
      <c r="E46" s="3">
        <v>0</v>
      </c>
      <c r="F46" s="3">
        <v>0</v>
      </c>
      <c r="G46" s="5">
        <v>34</v>
      </c>
      <c r="H46" s="5">
        <v>0</v>
      </c>
      <c r="I46" s="3">
        <v>0</v>
      </c>
      <c r="J46" s="3">
        <v>0</v>
      </c>
      <c r="K46" s="6">
        <f t="shared" si="0"/>
        <v>34</v>
      </c>
      <c r="L46" s="6">
        <f t="shared" si="1"/>
        <v>0</v>
      </c>
    </row>
    <row r="47" spans="1:12" x14ac:dyDescent="0.35">
      <c r="A47" s="3" t="s">
        <v>81</v>
      </c>
      <c r="B47" s="4" t="s">
        <v>82</v>
      </c>
      <c r="C47" s="5">
        <v>4</v>
      </c>
      <c r="D47" s="5">
        <v>4</v>
      </c>
      <c r="E47" s="3">
        <v>1</v>
      </c>
      <c r="F47" s="3">
        <v>0</v>
      </c>
      <c r="G47" s="5">
        <v>0</v>
      </c>
      <c r="H47" s="5">
        <v>58</v>
      </c>
      <c r="I47" s="3">
        <v>7</v>
      </c>
      <c r="J47" s="3">
        <v>0</v>
      </c>
      <c r="K47" s="6">
        <f t="shared" si="0"/>
        <v>12</v>
      </c>
      <c r="L47" s="6">
        <f t="shared" si="1"/>
        <v>62</v>
      </c>
    </row>
    <row r="48" spans="1:12" x14ac:dyDescent="0.35">
      <c r="A48" s="3" t="s">
        <v>83</v>
      </c>
      <c r="B48" s="4" t="s">
        <v>83</v>
      </c>
      <c r="C48" s="5">
        <v>0</v>
      </c>
      <c r="D48" s="5">
        <v>0</v>
      </c>
      <c r="E48" s="3">
        <v>0</v>
      </c>
      <c r="F48" s="3">
        <v>0</v>
      </c>
      <c r="G48" s="5">
        <v>0</v>
      </c>
      <c r="H48" s="5">
        <v>0</v>
      </c>
      <c r="I48" s="3">
        <v>0</v>
      </c>
      <c r="J48" s="3">
        <v>0</v>
      </c>
      <c r="K48" s="6">
        <f t="shared" si="0"/>
        <v>0</v>
      </c>
      <c r="L48" s="6">
        <f t="shared" si="1"/>
        <v>0</v>
      </c>
    </row>
    <row r="49" spans="1:12" x14ac:dyDescent="0.35">
      <c r="A49" s="3" t="s">
        <v>84</v>
      </c>
      <c r="B49" s="4" t="s">
        <v>85</v>
      </c>
      <c r="C49" s="5">
        <v>60</v>
      </c>
      <c r="D49" s="5">
        <v>21</v>
      </c>
      <c r="E49" s="3">
        <v>131</v>
      </c>
      <c r="F49" s="3">
        <v>30</v>
      </c>
      <c r="G49" s="5">
        <v>59</v>
      </c>
      <c r="H49" s="5">
        <v>39</v>
      </c>
      <c r="I49" s="3">
        <v>110</v>
      </c>
      <c r="J49" s="3">
        <v>34</v>
      </c>
      <c r="K49" s="6">
        <f t="shared" si="0"/>
        <v>360</v>
      </c>
      <c r="L49" s="6">
        <f t="shared" si="1"/>
        <v>124</v>
      </c>
    </row>
    <row r="50" spans="1:12" ht="29" x14ac:dyDescent="0.35">
      <c r="A50" s="3" t="s">
        <v>86</v>
      </c>
      <c r="B50" s="4" t="s">
        <v>87</v>
      </c>
      <c r="C50" s="5">
        <v>1</v>
      </c>
      <c r="D50" s="5">
        <v>4</v>
      </c>
      <c r="E50" s="3">
        <v>0</v>
      </c>
      <c r="F50" s="3">
        <v>0</v>
      </c>
      <c r="G50" s="5">
        <v>1</v>
      </c>
      <c r="H50" s="5">
        <v>1</v>
      </c>
      <c r="I50" s="3">
        <v>2</v>
      </c>
      <c r="J50" s="3">
        <v>3</v>
      </c>
      <c r="K50" s="6">
        <f t="shared" si="0"/>
        <v>4</v>
      </c>
      <c r="L50" s="6">
        <f t="shared" si="1"/>
        <v>8</v>
      </c>
    </row>
    <row r="51" spans="1:12" ht="43.5" x14ac:dyDescent="0.35">
      <c r="A51" s="3" t="s">
        <v>88</v>
      </c>
      <c r="B51" s="4" t="s">
        <v>89</v>
      </c>
      <c r="C51" s="5">
        <v>2</v>
      </c>
      <c r="D51" s="5">
        <v>2</v>
      </c>
      <c r="E51" s="3">
        <v>0</v>
      </c>
      <c r="F51" s="3">
        <v>0</v>
      </c>
      <c r="G51" s="5">
        <v>0</v>
      </c>
      <c r="H51" s="5">
        <v>0</v>
      </c>
      <c r="I51" s="3">
        <v>0</v>
      </c>
      <c r="J51" s="3">
        <v>0</v>
      </c>
      <c r="K51" s="6">
        <f t="shared" si="0"/>
        <v>2</v>
      </c>
      <c r="L51" s="6">
        <f t="shared" si="1"/>
        <v>2</v>
      </c>
    </row>
    <row r="52" spans="1:12" x14ac:dyDescent="0.35">
      <c r="A52" s="3" t="s">
        <v>90</v>
      </c>
      <c r="B52" s="4" t="s">
        <v>91</v>
      </c>
      <c r="C52" s="5">
        <v>6</v>
      </c>
      <c r="D52" s="5">
        <v>3</v>
      </c>
      <c r="E52" s="3">
        <v>0</v>
      </c>
      <c r="F52" s="3">
        <v>14</v>
      </c>
      <c r="G52" s="5">
        <v>14</v>
      </c>
      <c r="H52" s="5">
        <v>0</v>
      </c>
      <c r="I52" s="3">
        <v>0</v>
      </c>
      <c r="J52" s="3">
        <v>20</v>
      </c>
      <c r="K52" s="6">
        <f t="shared" si="0"/>
        <v>20</v>
      </c>
      <c r="L52" s="6">
        <f t="shared" si="1"/>
        <v>37</v>
      </c>
    </row>
    <row r="53" spans="1:12" x14ac:dyDescent="0.35">
      <c r="A53" s="6"/>
      <c r="B53" s="7" t="s">
        <v>92</v>
      </c>
      <c r="C53" s="6">
        <f t="shared" ref="C53:D53" si="2">SUM(C5:C52)</f>
        <v>331</v>
      </c>
      <c r="D53" s="6">
        <f t="shared" si="2"/>
        <v>306</v>
      </c>
      <c r="E53" s="6">
        <f>SUM(E5:E52)</f>
        <v>493</v>
      </c>
      <c r="F53" s="6">
        <f>SUM(F5:F52)</f>
        <v>196</v>
      </c>
      <c r="G53" s="6">
        <f>SUM(G5:G52)</f>
        <v>401</v>
      </c>
      <c r="H53" s="6">
        <f t="shared" ref="H53:J53" si="3">SUM(H5:H52)</f>
        <v>379</v>
      </c>
      <c r="I53" s="6">
        <f t="shared" si="3"/>
        <v>432</v>
      </c>
      <c r="J53" s="6">
        <f t="shared" si="3"/>
        <v>366</v>
      </c>
      <c r="K53" s="6">
        <f>SUM(K5:K52)</f>
        <v>1657</v>
      </c>
      <c r="L53" s="6">
        <f>SUM(L5:L52)</f>
        <v>1247</v>
      </c>
    </row>
  </sheetData>
  <mergeCells count="8">
    <mergeCell ref="I3:J3"/>
    <mergeCell ref="K3:L3"/>
    <mergeCell ref="A1:F1"/>
    <mergeCell ref="A3:A4"/>
    <mergeCell ref="B3:B4"/>
    <mergeCell ref="C3:D3"/>
    <mergeCell ref="E3:F3"/>
    <mergeCell ref="G3:H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e73f336-9c49-41ab-9427-d263034a0100" ContentTypeId="0x010100073DBBF460B4694388C550D7D3B13999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CC16FCAF351D7848A8CDA6E01FA09E3C" ma:contentTypeVersion="10" ma:contentTypeDescription="MKC Branded Word Template Document" ma:contentTypeScope="" ma:versionID="1b93744e89d15d0e1343c4f819b740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01DC8B-AE33-4BD7-AD58-792FB499BC9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C032D89-73F6-4E5A-B716-5BF585BEB3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41BEBA2-DA07-4E55-8F89-2A4BC548AE7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FCFE92B-504C-4F01-95EF-3DC811C8B2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2022-23</vt:lpstr>
      <vt:lpstr>2021-2022</vt:lpstr>
      <vt:lpstr>2020-2021</vt:lpstr>
      <vt:lpstr>2019-2020</vt:lpstr>
      <vt:lpstr>2018-2019</vt:lpstr>
      <vt:lpstr>2017-2018</vt:lpstr>
      <vt:lpstr>2016-2017</vt:lpstr>
    </vt:vector>
  </TitlesOfParts>
  <Manager/>
  <Company>Milton Keynes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Head, Jennifer</dc:creator>
  <cp:keywords/>
  <dc:description/>
  <cp:lastModifiedBy>Lewis Hales</cp:lastModifiedBy>
  <cp:revision/>
  <dcterms:created xsi:type="dcterms:W3CDTF">2020-11-03T13:51:58Z</dcterms:created>
  <dcterms:modified xsi:type="dcterms:W3CDTF">2023-07-06T09:26:15Z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0x010100073DBBF460B4694388C550D7D3B1399900CC16FCAF351D7848A8CDA6E01FA09E3C</vt:lpwstr>
  </property>
  <property fmtid="{D5CDD505-2E9C-101B-9397-08002B2CF9AE}" pid="3" name="Order">
    <vt:r8>13300</vt:r8>
  </property>
</Properties>
</file>