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kcouncil-my.sharepoint.com/personal/jenny_dalkin-jones_milton-keynes_gov_uk/Documents/Transparency April 2026/"/>
    </mc:Choice>
  </mc:AlternateContent>
  <xr:revisionPtr revIDLastSave="0" documentId="8_{C83E3D57-8269-43AC-A62E-64A49A7E2BA8}" xr6:coauthVersionLast="47" xr6:coauthVersionMax="47" xr10:uidLastSave="{00000000-0000-0000-0000-000000000000}"/>
  <bookViews>
    <workbookView xWindow="760" yWindow="760" windowWidth="14400" windowHeight="7270" tabRatio="587" xr2:uid="{F48519EA-C5CC-4EB0-90BE-94A184BA5DC7}"/>
  </bookViews>
  <sheets>
    <sheet name="Final Data" sheetId="24" r:id="rId1"/>
  </sheets>
  <externalReferences>
    <externalReference r:id="rId2"/>
    <externalReference r:id="rId3"/>
    <externalReference r:id="rId4"/>
  </externalReferences>
  <definedNames>
    <definedName name="_xlnm._FilterDatabase" localSheetId="0" hidden="1">'Final Data'!$A$1:$L$50</definedName>
    <definedName name="AR_RA_Total">'[1]Approvals Requested'!$K$42</definedName>
    <definedName name="AR_SA_Total">'[1]Approvals Requested'!$Q$42</definedName>
    <definedName name="CC_Emailed">'[1]Commercial Case'!$D$27</definedName>
    <definedName name="CC_ProcDate">'[1]Commercial Case'!$D$18</definedName>
    <definedName name="CC_ProcVal">'[1]Commercial Case'!$D$20</definedName>
    <definedName name="CC_ProcYorN">'[1]Commercial Case'!$D$14</definedName>
    <definedName name="client_matrix2">[2]Lookups!$C$2:$D$6</definedName>
    <definedName name="client_ref">'[2]Prepare Report'!$A$2</definedName>
    <definedName name="CP_RA_Total">[3]Medbourne!$J$41</definedName>
    <definedName name="CP_SA_Total">[3]Medbourne!$P$41</definedName>
    <definedName name="FC_FF_Now">'[1]Financial Case'!$D$22</definedName>
    <definedName name="FC_FF_Total">'[1]Financial Case'!$D$24</definedName>
    <definedName name="FC_RA_Now">'[1]Financial Case'!$E$22</definedName>
    <definedName name="FC_RA_Total">'[1]Financial Case'!$E$24</definedName>
    <definedName name="FC_Reserves">'[1]Financial Case'!$D$36</definedName>
    <definedName name="FC_Rev_Total">'[1]Financial Case'!$D$37</definedName>
    <definedName name="FC_SA_Now">'[1]Financial Case'!$F$22</definedName>
    <definedName name="FC_SA_Total">'[1]Financial Case'!$F$24</definedName>
    <definedName name="fcast_reasons1">[2]Lookups!$C$9:$E$14</definedName>
    <definedName name="FF_Total">'[1]Feasibility Fund'!$G$25</definedName>
    <definedName name="PCORPO">'[1]Strategic Case'!$C$14</definedName>
    <definedName name="PKEY">[1]Logic!$C$3</definedName>
    <definedName name="PLGEVAL">'[1]Project Data'!$C$65</definedName>
    <definedName name="PMEDVAL">'[1]Project Data'!$C$66</definedName>
    <definedName name="PNEED">'[1]Strategic Case'!$C$7</definedName>
    <definedName name="POBJS">'[1]Strategic Case'!$C$10</definedName>
    <definedName name="POFFS">[1]Logic!$C$4</definedName>
    <definedName name="PORTB">'[1]Project Data'!$C$11</definedName>
    <definedName name="PRILP">[1]Prioritisation!#REF!</definedName>
    <definedName name="PRISF">[1]Prioritisation!#REF!</definedName>
    <definedName name="PRISK">'[1]Strategic Case'!$E$46</definedName>
    <definedName name="PRIWR">[1]Prioritisation!$F$14</definedName>
    <definedName name="PROGB">'[1]Project Data'!$C$10</definedName>
    <definedName name="PROJM">'[1]Project Data'!$C$8</definedName>
    <definedName name="PROJN">'[1]Project Data'!$C$6</definedName>
    <definedName name="PROJP">'[1]Project Data'!#REF!</definedName>
    <definedName name="PROJS">'[1]Project Data'!$C$9</definedName>
    <definedName name="PSIZE">'[1]Project Data'!$D$14</definedName>
    <definedName name="PTYPE">'[1]Project Data'!$C$13</definedName>
    <definedName name="PYEAR">'[1]Financial Case'!$E$6</definedName>
    <definedName name="RI_Impact">'[1]Revenue Impact'!$H$19</definedName>
    <definedName name="Service_List">'[1]Revenue Impact'!$D$31:$D$42</definedName>
    <definedName name="UR_Form_Date">'[1]Use of Reserves'!$E$9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<sst xmlns="http://schemas.openxmlformats.org/spreadsheetml/2006/main" count="187" uniqueCount="137">
  <si>
    <t>Position Code</t>
  </si>
  <si>
    <t>Postion number</t>
  </si>
  <si>
    <t>Position Description</t>
  </si>
  <si>
    <t>Basic FTE Pay</t>
  </si>
  <si>
    <t>Additional Payments</t>
  </si>
  <si>
    <t>Total Pay 2025</t>
  </si>
  <si>
    <t>Remuneration Bracket</t>
  </si>
  <si>
    <t>Total posts within their area of responsibility (inc vacancies)</t>
  </si>
  <si>
    <t>Total FTE within their area of responsibility (inc vacancies)</t>
  </si>
  <si>
    <t>Total Budget Responsibility £m</t>
  </si>
  <si>
    <t>Expenditure Budget £m</t>
  </si>
  <si>
    <t>Income Generation (internal income recharges included) £m</t>
  </si>
  <si>
    <t>MKJE1381</t>
  </si>
  <si>
    <t>Chief Executive</t>
  </si>
  <si>
    <t>£205000-£209999.99</t>
  </si>
  <si>
    <t>MKJE1874</t>
  </si>
  <si>
    <t>Deputy Chief Executive</t>
  </si>
  <si>
    <t>£160000-£164999.99</t>
  </si>
  <si>
    <t>MKJE1876</t>
  </si>
  <si>
    <t>Director Adult Services</t>
  </si>
  <si>
    <t>£155000-£159999.99</t>
  </si>
  <si>
    <t>MKJE1875</t>
  </si>
  <si>
    <t>Director - Children's Services</t>
  </si>
  <si>
    <t>MKJE1883</t>
  </si>
  <si>
    <t>Director- Finance and Resources</t>
  </si>
  <si>
    <t>MKJE1879</t>
  </si>
  <si>
    <t>Director Environment and Property</t>
  </si>
  <si>
    <t>MKJE1880</t>
  </si>
  <si>
    <t>Director of Customer and Community Services</t>
  </si>
  <si>
    <t>£125000-£129999.99</t>
  </si>
  <si>
    <t>MKJE1878</t>
  </si>
  <si>
    <t>Director - Law &amp; Governance</t>
  </si>
  <si>
    <t>MKJE1881</t>
  </si>
  <si>
    <t>Director of Planning and Placemaking</t>
  </si>
  <si>
    <t>MKJE1539</t>
  </si>
  <si>
    <t>Chief People Officer</t>
  </si>
  <si>
    <t>£105000-£109999.99</t>
  </si>
  <si>
    <t>MKJE1905</t>
  </si>
  <si>
    <t>Assistant Director of Finance</t>
  </si>
  <si>
    <t>MKJE1662</t>
  </si>
  <si>
    <t>Chief Information Officer</t>
  </si>
  <si>
    <t>MKJE1989</t>
  </si>
  <si>
    <t>Assistant Director Commissioning</t>
  </si>
  <si>
    <t>MKJE1949</t>
  </si>
  <si>
    <t>Assistant Director Children and Families</t>
  </si>
  <si>
    <t>ESWT Standby £3,240</t>
  </si>
  <si>
    <t>MKJE1950</t>
  </si>
  <si>
    <t>Assistant Director Education, Learning &amp; Inclusion</t>
  </si>
  <si>
    <t>MKJE2149</t>
  </si>
  <si>
    <t>Assistant Director Revenue Benefits</t>
  </si>
  <si>
    <t xml:space="preserve">Honorarium £7,500 </t>
  </si>
  <si>
    <t>£110000-£114999.99</t>
  </si>
  <si>
    <t>MKJE2433</t>
  </si>
  <si>
    <t>Assistant Director Provider Services</t>
  </si>
  <si>
    <t>Standby £1,957</t>
  </si>
  <si>
    <t>MKJE2391</t>
  </si>
  <si>
    <t>Assistant Director Environment, Waste and Commissioning</t>
  </si>
  <si>
    <t>Honorarium £5,000</t>
  </si>
  <si>
    <t>MKJE2389</t>
  </si>
  <si>
    <t>Assistant Director Housing, Maintenance, Investment &amp; Corporate Health &amp; Safety</t>
  </si>
  <si>
    <t>MKJE2457</t>
  </si>
  <si>
    <t>Assistant Director Highways and Transport</t>
  </si>
  <si>
    <t>MKJE2390</t>
  </si>
  <si>
    <t>Assistant Director of Property</t>
  </si>
  <si>
    <t>MKJE2628</t>
  </si>
  <si>
    <t>Assistant Director Adult Social Care</t>
  </si>
  <si>
    <t>Standby £1,578</t>
  </si>
  <si>
    <t>£95000-£99999.99</t>
  </si>
  <si>
    <t>MKJE0911</t>
  </si>
  <si>
    <t>Head of Regulatory Unit</t>
  </si>
  <si>
    <t>MKJE1579</t>
  </si>
  <si>
    <t>Deputy Director Public Health</t>
  </si>
  <si>
    <t>MKJE1544</t>
  </si>
  <si>
    <t>Head of Planning</t>
  </si>
  <si>
    <t>MKJE0921</t>
  </si>
  <si>
    <t>Head of Corporate Parenting</t>
  </si>
  <si>
    <t>MKJE1990</t>
  </si>
  <si>
    <t>Assistant Director of Housing Delivery and Regeneration</t>
  </si>
  <si>
    <t>MKJE2572</t>
  </si>
  <si>
    <t>Head of Children's Quality Assurance, Performance &amp; Youth Justice</t>
  </si>
  <si>
    <t>MKJE2650</t>
  </si>
  <si>
    <t>Head of  Homelessness and Tenancy Management</t>
  </si>
  <si>
    <t>£90000-£94999.99</t>
  </si>
  <si>
    <t>MKJE0752</t>
  </si>
  <si>
    <t>Head of Children's Sufficiency and Access to Education, Employment, and Training</t>
  </si>
  <si>
    <t>MKJE2108</t>
  </si>
  <si>
    <t>Head of Customer and Insight</t>
  </si>
  <si>
    <t>£85000-£89999.99</t>
  </si>
  <si>
    <t>MKJE2665</t>
  </si>
  <si>
    <t>Head of Finance (Social Care, Education &amp; Housing)</t>
  </si>
  <si>
    <t>MKJE0920</t>
  </si>
  <si>
    <t>Head of Family Support Services</t>
  </si>
  <si>
    <t>MKJE1503</t>
  </si>
  <si>
    <t>Chief Internal Auditor</t>
  </si>
  <si>
    <t>£80000-£84999.99</t>
  </si>
  <si>
    <t>MKJE0118</t>
  </si>
  <si>
    <t>Head of Communications</t>
  </si>
  <si>
    <t>MKJE2095</t>
  </si>
  <si>
    <t>Head of Partnerships &amp; Resilience</t>
  </si>
  <si>
    <t>MKJE2455</t>
  </si>
  <si>
    <t>Head of Mental Health and Complex Needs</t>
  </si>
  <si>
    <t>Standby £918</t>
  </si>
  <si>
    <t>MKJE1981</t>
  </si>
  <si>
    <t>Head of Working Age Adults</t>
  </si>
  <si>
    <t>Standby £2,202</t>
  </si>
  <si>
    <t>MKJE1460</t>
  </si>
  <si>
    <t>Head of Democratic Services and Deputy Monitoring Officer</t>
  </si>
  <si>
    <t>MKJE0076</t>
  </si>
  <si>
    <t>Head of Commissioning</t>
  </si>
  <si>
    <t>MKJE2415</t>
  </si>
  <si>
    <t>Head of Service for Education Outcomes</t>
  </si>
  <si>
    <t>MKJE2417</t>
  </si>
  <si>
    <t>Head of Economic Development</t>
  </si>
  <si>
    <t>MKJE2510</t>
  </si>
  <si>
    <t>Head of Service - Provider Services</t>
  </si>
  <si>
    <t>Standby £1,438</t>
  </si>
  <si>
    <t>MKJE2419</t>
  </si>
  <si>
    <t>Head of Housing Solutions and Supply and Acquisitions</t>
  </si>
  <si>
    <t>MKJE2543</t>
  </si>
  <si>
    <t>Head of Housing Operations</t>
  </si>
  <si>
    <t>£75000-£79999.99</t>
  </si>
  <si>
    <t>MKJE2669</t>
  </si>
  <si>
    <t>Head of Legal Services – Commercial &amp; Place and Deputy Monitoring Officer</t>
  </si>
  <si>
    <t>MKJE2668</t>
  </si>
  <si>
    <t>Head of Legal Services (Litigation and Social Care) &amp; Deputy Monitoring Officer</t>
  </si>
  <si>
    <t>MKJE1978</t>
  </si>
  <si>
    <t>Head of Older Peoples Social work and Hospital Discharge</t>
  </si>
  <si>
    <t>MKJE2342</t>
  </si>
  <si>
    <t>Head of Public Health - Built Environment &amp; Social Housing</t>
  </si>
  <si>
    <t>Number of Employees</t>
  </si>
  <si>
    <t>£50000-£54,999.99</t>
  </si>
  <si>
    <t>£55,000-£59999.99</t>
  </si>
  <si>
    <t>£60000-£64999.99</t>
  </si>
  <si>
    <t>£65000-£69999.99</t>
  </si>
  <si>
    <t>£70000-£74999.99</t>
  </si>
  <si>
    <t>£145000-£149999.99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</si>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</sst>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2" fontId="3" fillId="2" borderId="1" xfId="0" applyNumberFormat="1" applyFont="1" applyFill="1" applyBorder="1" applyAlignment="1">
      <alignment wrapText="1"/>
    </xf>
    <xf numFmtId="164" fontId="1" fillId="0" borderId="1" xfId="0" applyNumberFormat="1" applyFont="1" applyBorder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165" fontId="1" fillId="0" borderId="1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0" fontId="3" fillId="3" borderId="1" xfId="0" applyFont="1" applyFill="1" applyBorder="1"/>
    <xf numFmtId="0" fontId="1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6" fontId="1" fillId="0" borderId="1" xfId="0" applyNumberFormat="1" applyFont="1" applyBorder="1"/>
    <xf numFmtId="2" fontId="1" fillId="0" borderId="1" xfId="0" applyNumberFormat="1" applyFont="1" applyBorder="1"/>
  </cellXfs>
  <cellStyles count="2">
    <cellStyle name="Normal" xfId="0" builtinId="0"/>
    <cellStyle name="Normal 2" xfId="1" xr:uid="{4DE45657-3037-450E-96BD-648C280C7EA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c\dfs01\Shared\Common\Corporate%20Portfolio%20Board\2020-1019\3.3%20START%20Medbourne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kcouncil.sharepoint.com/Monitoring/2020-21/Corporate/Outturn/Capital%20Outturn,%20Slippage%20and%204%20Year%20Programme%20v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kcouncil.sharepoint.com/Capital/Programming/2020-21/Programme/Capital%20Programme%202020-21%20master%20d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c"/>
      <sheetName val="Intro"/>
      <sheetName val="Project Data"/>
      <sheetName val="Strategic Case"/>
      <sheetName val="Economic Case"/>
      <sheetName val="Financial Case"/>
      <sheetName val="Management Case"/>
      <sheetName val="Commercial Case"/>
      <sheetName val="Capital Profile"/>
      <sheetName val="Approvals Requested"/>
      <sheetName val="Revenue Impact"/>
      <sheetName val="Prioritisation"/>
      <sheetName val="Appendices"/>
      <sheetName val="S106"/>
      <sheetName val="Use of Reserves"/>
      <sheetName val="Feasibility Fund"/>
      <sheetName val="Error Checks"/>
      <sheetName val="Board Report"/>
      <sheetName val="Project_Data"/>
      <sheetName val="Strategic_Case"/>
      <sheetName val="Economic_Case"/>
      <sheetName val="Financial_Case"/>
      <sheetName val="Management_Case"/>
      <sheetName val="Commercial_Case"/>
      <sheetName val="Capital_Profile"/>
      <sheetName val="Approvals_Requested"/>
      <sheetName val="Revenue_Impact"/>
      <sheetName val="Use_of_Reserves"/>
      <sheetName val="Feasibility_Fund"/>
      <sheetName val="Error_Checks"/>
      <sheetName val="Board_Report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options"/>
      <sheetName val="Prepare Report"/>
      <sheetName val="Period"/>
      <sheetName val="Director Declaration"/>
      <sheetName val="BM Table"/>
      <sheetName val="Cabinet table"/>
      <sheetName val="Capital Revisions"/>
      <sheetName val="2021-22 4 Year Programme"/>
      <sheetName val="Outurn Report"/>
      <sheetName val="Budget load"/>
      <sheetName val="Budget after load to ERP"/>
      <sheetName val="CIF Project codes"/>
      <sheetName val="Actuals"/>
      <sheetName val="P9 Forecast"/>
      <sheetName val="Prior Forecasts"/>
      <sheetName val="ReportAlt"/>
      <sheetName val="Fin Adj"/>
      <sheetName val="Capital Programme 21-22 Revised"/>
      <sheetName val="Spend Approvals"/>
      <sheetName val="Commentaries"/>
      <sheetName val="Change Log"/>
      <sheetName val="Lookups"/>
      <sheetName val="Technical Notes"/>
      <sheetName val="_control"/>
      <sheetName val="Commitment Listing"/>
      <sheetName val="Transaction Listing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"/>
      <sheetName val="Table 4"/>
      <sheetName val="Table 5"/>
      <sheetName val="Programme Changes"/>
      <sheetName val="Budget adjustments 1-03-21"/>
      <sheetName val="Sheet2"/>
      <sheetName val="Sheet1"/>
      <sheetName val="Capital Programme rec"/>
      <sheetName val="Outturn schedule of changes"/>
      <sheetName val="P9 Schedule of Movements"/>
      <sheetName val="HRA financing match 21-22 progr"/>
      <sheetName val="HRA financing revised"/>
      <sheetName val="Sheet4"/>
      <sheetName val="P6 Schedule of movements"/>
      <sheetName val="HRA"/>
      <sheetName val="Schools AMP"/>
      <sheetName val="Hanslope"/>
      <sheetName val="Medbourne"/>
      <sheetName val="Codes"/>
      <sheetName val="P1-3 Actuals"/>
      <sheetName val="HRA financing evised"/>
      <sheetName val="_options"/>
      <sheetName val="Prepare Report"/>
      <sheetName val="Period"/>
      <sheetName val="Outurn Report"/>
      <sheetName val="2021-22 4 Year Programme"/>
      <sheetName val="Actuals"/>
      <sheetName val="P9 Forecast"/>
      <sheetName val="Prior Forecasts"/>
      <sheetName val="ReportAlt"/>
      <sheetName val="Fin Adj"/>
      <sheetName val="Capital Programme 21-22 Revised"/>
      <sheetName val="Spend Approvals"/>
      <sheetName val="Commentaries"/>
      <sheetName val="Change Log"/>
      <sheetName val="Lookups"/>
      <sheetName val="Technical Notes"/>
      <sheetName val="_control"/>
      <sheetName val="Commitment Listing"/>
      <sheetName val="Transaction Listing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B15A-9045-4E8D-8DC4-1E2E9218D95C}">
  <sheetPr>
    <tabColor theme="9"/>
  </sheetPr>
  <dimension ref="A1:M71"/>
  <sheetViews>
    <sheetView tabSelected="1" topLeftCell="A45" workbookViewId="0">
      <selection activeCell="C52" sqref="C52"/>
    </sheetView>
  </sheetViews>
  <sheetFormatPr defaultColWidth="8.7265625" defaultRowHeight="13" x14ac:dyDescent="0.3"/>
  <cols>
    <col min="1" max="1" width="18.1796875" style="1" bestFit="1" customWidth="1"/>
    <col min="2" max="2" width="17.81640625" style="1" bestFit="1" customWidth="1"/>
    <col min="3" max="3" width="64.54296875" style="1" bestFit="1" customWidth="1"/>
    <col min="4" max="4" width="10.81640625" style="9" bestFit="1" customWidth="1"/>
    <col min="5" max="5" width="25" style="1" bestFit="1" customWidth="1"/>
    <col min="6" max="6" width="12" style="1" bestFit="1" customWidth="1"/>
    <col min="7" max="7" width="16.453125" style="1" bestFit="1" customWidth="1"/>
    <col min="8" max="8" width="11.7265625" style="1" bestFit="1" customWidth="1"/>
    <col min="9" max="9" width="23.453125" style="1" bestFit="1" customWidth="1"/>
    <col min="10" max="10" width="14.453125" style="1" bestFit="1" customWidth="1"/>
    <col min="11" max="11" width="16" style="8" bestFit="1" customWidth="1"/>
    <col min="12" max="12" width="15.7265625" style="8" bestFit="1" customWidth="1"/>
    <col min="13" max="13" width="15.7265625" style="8" customWidth="1"/>
    <col min="14" max="16384" width="8.7265625" style="1"/>
  </cols>
  <sheetData>
    <row r="1" spans="1:13" ht="65" x14ac:dyDescent="0.3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/>
    </row>
    <row r="2" spans="1:13" x14ac:dyDescent="0.3">
      <c r="A2" s="2" t="s">
        <v>12</v>
      </c>
      <c r="B2" s="2">
        <v>335000001</v>
      </c>
      <c r="C2" s="2" t="s">
        <v>13</v>
      </c>
      <c r="D2" s="4">
        <v>207084</v>
      </c>
      <c r="E2" s="4">
        <v>0</v>
      </c>
      <c r="F2" s="4">
        <v>207084</v>
      </c>
      <c r="G2" s="2" t="s">
        <v>14</v>
      </c>
      <c r="H2" s="2">
        <v>2634</v>
      </c>
      <c r="I2" s="14">
        <v>2418.2821294324326</v>
      </c>
      <c r="J2" s="7">
        <v>-72.320854009999991</v>
      </c>
      <c r="K2" s="7">
        <v>705.70439957000019</v>
      </c>
      <c r="L2" s="7">
        <v>-778.02525358000003</v>
      </c>
      <c r="M2" s="1"/>
    </row>
    <row r="3" spans="1:13" x14ac:dyDescent="0.3">
      <c r="A3" s="2" t="s">
        <v>15</v>
      </c>
      <c r="B3" s="2">
        <v>335004199</v>
      </c>
      <c r="C3" s="2" t="s">
        <v>16</v>
      </c>
      <c r="D3" s="4">
        <v>163103</v>
      </c>
      <c r="E3" s="4">
        <v>0</v>
      </c>
      <c r="F3" s="4">
        <v>163103</v>
      </c>
      <c r="G3" s="2" t="s">
        <v>17</v>
      </c>
      <c r="H3" s="2">
        <v>396</v>
      </c>
      <c r="I3" s="14">
        <v>383.62763051351351</v>
      </c>
      <c r="J3" s="7">
        <v>72.320853999999997</v>
      </c>
      <c r="K3" s="7">
        <v>109.152157</v>
      </c>
      <c r="L3" s="7">
        <v>-36.831302999999998</v>
      </c>
      <c r="M3" s="1"/>
    </row>
    <row r="4" spans="1:13" x14ac:dyDescent="0.3">
      <c r="A4" s="2" t="s">
        <v>18</v>
      </c>
      <c r="B4" s="2">
        <v>335000058</v>
      </c>
      <c r="C4" s="2" t="s">
        <v>19</v>
      </c>
      <c r="D4" s="4">
        <v>156823</v>
      </c>
      <c r="E4" s="4">
        <v>0</v>
      </c>
      <c r="F4" s="4">
        <v>156823</v>
      </c>
      <c r="G4" s="2" t="s">
        <v>20</v>
      </c>
      <c r="H4" s="2">
        <v>805</v>
      </c>
      <c r="I4" s="14">
        <v>738.16909686486497</v>
      </c>
      <c r="J4" s="7">
        <v>132.76683449999999</v>
      </c>
      <c r="K4" s="7">
        <v>220.5226735</v>
      </c>
      <c r="L4" s="7">
        <v>-87.755838999999995</v>
      </c>
      <c r="M4" s="1"/>
    </row>
    <row r="5" spans="1:13" x14ac:dyDescent="0.3">
      <c r="A5" s="2" t="s">
        <v>21</v>
      </c>
      <c r="B5" s="2">
        <v>335001201</v>
      </c>
      <c r="C5" s="2" t="s">
        <v>22</v>
      </c>
      <c r="D5" s="4">
        <v>156823</v>
      </c>
      <c r="E5" s="4">
        <v>0</v>
      </c>
      <c r="F5" s="4">
        <v>156823</v>
      </c>
      <c r="G5" s="2" t="s">
        <v>20</v>
      </c>
      <c r="H5" s="2">
        <v>794</v>
      </c>
      <c r="I5" s="14">
        <v>693.03882567567587</v>
      </c>
      <c r="J5" s="7">
        <v>75.219701990000004</v>
      </c>
      <c r="K5" s="7">
        <v>314.36293657000004</v>
      </c>
      <c r="L5" s="7">
        <v>-239.14323458000001</v>
      </c>
      <c r="M5" s="1"/>
    </row>
    <row r="6" spans="1:13" x14ac:dyDescent="0.3">
      <c r="A6" s="2" t="s">
        <v>23</v>
      </c>
      <c r="B6" s="2">
        <v>335002445</v>
      </c>
      <c r="C6" s="2" t="s">
        <v>24</v>
      </c>
      <c r="D6" s="4">
        <v>156823</v>
      </c>
      <c r="E6" s="4">
        <v>0</v>
      </c>
      <c r="F6" s="4">
        <v>156823</v>
      </c>
      <c r="G6" s="2" t="s">
        <v>20</v>
      </c>
      <c r="H6" s="2">
        <v>388</v>
      </c>
      <c r="I6" s="14">
        <v>372.02027600000002</v>
      </c>
      <c r="J6" s="7">
        <v>-332.71858550000002</v>
      </c>
      <c r="K6" s="7">
        <v>101.7811275</v>
      </c>
      <c r="L6" s="7">
        <v>-434.49971299999999</v>
      </c>
      <c r="M6" s="1"/>
    </row>
    <row r="7" spans="1:13" x14ac:dyDescent="0.3">
      <c r="A7" s="2" t="s">
        <v>25</v>
      </c>
      <c r="B7" s="2">
        <v>335000648</v>
      </c>
      <c r="C7" s="2" t="s">
        <v>26</v>
      </c>
      <c r="D7" s="4">
        <v>156823</v>
      </c>
      <c r="E7" s="4">
        <v>0</v>
      </c>
      <c r="F7" s="4">
        <v>156823</v>
      </c>
      <c r="G7" s="2" t="s">
        <v>20</v>
      </c>
      <c r="H7" s="2">
        <v>237</v>
      </c>
      <c r="I7" s="14">
        <v>230.92616299999997</v>
      </c>
      <c r="J7" s="7">
        <v>111.61508600000001</v>
      </c>
      <c r="K7" s="7">
        <v>153.54337899999999</v>
      </c>
      <c r="L7" s="7">
        <v>-41.928292999999996</v>
      </c>
      <c r="M7" s="1"/>
    </row>
    <row r="8" spans="1:13" x14ac:dyDescent="0.3">
      <c r="A8" s="2" t="s">
        <v>27</v>
      </c>
      <c r="B8" s="2">
        <v>335001662</v>
      </c>
      <c r="C8" s="2" t="s">
        <v>28</v>
      </c>
      <c r="D8" s="4">
        <v>125995</v>
      </c>
      <c r="E8" s="4">
        <v>0</v>
      </c>
      <c r="F8" s="4">
        <v>125995</v>
      </c>
      <c r="G8" s="2" t="s">
        <v>29</v>
      </c>
      <c r="H8" s="2">
        <v>227</v>
      </c>
      <c r="I8" s="14">
        <v>209.79927356756761</v>
      </c>
      <c r="J8" s="7">
        <v>9.7344410000000003</v>
      </c>
      <c r="K8" s="7">
        <v>15.393813</v>
      </c>
      <c r="L8" s="7">
        <v>-5.6593720000000003</v>
      </c>
      <c r="M8" s="1"/>
    </row>
    <row r="9" spans="1:13" x14ac:dyDescent="0.3">
      <c r="A9" s="2" t="s">
        <v>30</v>
      </c>
      <c r="B9" s="2">
        <v>335002706</v>
      </c>
      <c r="C9" s="2" t="s">
        <v>31</v>
      </c>
      <c r="D9" s="4">
        <v>125995</v>
      </c>
      <c r="E9" s="4">
        <v>0</v>
      </c>
      <c r="F9" s="4">
        <v>125995</v>
      </c>
      <c r="G9" s="2" t="s">
        <v>29</v>
      </c>
      <c r="H9" s="2">
        <v>75</v>
      </c>
      <c r="I9" s="14">
        <v>71.86092699999999</v>
      </c>
      <c r="J9" s="7">
        <v>2.7278159999999998</v>
      </c>
      <c r="K9" s="7">
        <v>3.0045820000000001</v>
      </c>
      <c r="L9" s="7">
        <v>-0.27676600000000001</v>
      </c>
      <c r="M9" s="1"/>
    </row>
    <row r="10" spans="1:13" x14ac:dyDescent="0.3">
      <c r="A10" s="2" t="s">
        <v>32</v>
      </c>
      <c r="B10" s="2">
        <v>335005066</v>
      </c>
      <c r="C10" s="2" t="s">
        <v>33</v>
      </c>
      <c r="D10" s="4">
        <v>125995</v>
      </c>
      <c r="E10" s="4">
        <v>0</v>
      </c>
      <c r="F10" s="4">
        <v>125995</v>
      </c>
      <c r="G10" s="2" t="s">
        <v>29</v>
      </c>
      <c r="H10" s="2">
        <v>80</v>
      </c>
      <c r="I10" s="14">
        <v>76.840540513513517</v>
      </c>
      <c r="J10" s="7">
        <v>3.3614480000000002</v>
      </c>
      <c r="K10" s="7">
        <v>6.7607730000000004</v>
      </c>
      <c r="L10" s="7">
        <v>-3.3993250000000002</v>
      </c>
      <c r="M10" s="1"/>
    </row>
    <row r="11" spans="1:13" x14ac:dyDescent="0.3">
      <c r="A11" s="2" t="s">
        <v>34</v>
      </c>
      <c r="B11" s="2">
        <v>335002982</v>
      </c>
      <c r="C11" s="2" t="s">
        <v>35</v>
      </c>
      <c r="D11" s="4">
        <v>105541</v>
      </c>
      <c r="E11" s="4">
        <v>0</v>
      </c>
      <c r="F11" s="4">
        <v>105541</v>
      </c>
      <c r="G11" s="2" t="s">
        <v>36</v>
      </c>
      <c r="H11" s="2">
        <v>26</v>
      </c>
      <c r="I11" s="14">
        <v>23.802703999999995</v>
      </c>
      <c r="J11" s="7">
        <v>0.13163072000000001</v>
      </c>
      <c r="K11" s="7">
        <v>0.13163072000000001</v>
      </c>
      <c r="L11" s="7">
        <v>0</v>
      </c>
      <c r="M11" s="1"/>
    </row>
    <row r="12" spans="1:13" x14ac:dyDescent="0.3">
      <c r="A12" s="2" t="s">
        <v>37</v>
      </c>
      <c r="B12" s="2">
        <v>335003685</v>
      </c>
      <c r="C12" s="2" t="s">
        <v>38</v>
      </c>
      <c r="D12" s="4">
        <v>105541</v>
      </c>
      <c r="E12" s="4">
        <v>0</v>
      </c>
      <c r="F12" s="4">
        <v>105541</v>
      </c>
      <c r="G12" s="2" t="s">
        <v>36</v>
      </c>
      <c r="H12" s="2">
        <v>33</v>
      </c>
      <c r="I12" s="14">
        <v>31.686487</v>
      </c>
      <c r="J12" s="7">
        <v>-26.029845000000002</v>
      </c>
      <c r="K12" s="7">
        <v>-26.029845000000002</v>
      </c>
      <c r="L12" s="7">
        <v>0</v>
      </c>
      <c r="M12" s="1"/>
    </row>
    <row r="13" spans="1:13" x14ac:dyDescent="0.3">
      <c r="A13" s="2" t="s">
        <v>39</v>
      </c>
      <c r="B13" s="2">
        <v>335003843</v>
      </c>
      <c r="C13" s="2" t="s">
        <v>40</v>
      </c>
      <c r="D13" s="4">
        <v>105541</v>
      </c>
      <c r="E13" s="4">
        <v>0</v>
      </c>
      <c r="F13" s="4">
        <v>105541</v>
      </c>
      <c r="G13" s="2" t="s">
        <v>36</v>
      </c>
      <c r="H13" s="2">
        <v>56</v>
      </c>
      <c r="I13" s="14">
        <v>56</v>
      </c>
      <c r="J13" s="7">
        <v>0.36299150000000002</v>
      </c>
      <c r="K13" s="7">
        <v>0.50591549999999996</v>
      </c>
      <c r="L13" s="7">
        <v>-0.142924</v>
      </c>
      <c r="M13" s="1"/>
    </row>
    <row r="14" spans="1:13" x14ac:dyDescent="0.3">
      <c r="A14" s="2" t="s">
        <v>41</v>
      </c>
      <c r="B14" s="2">
        <v>335004451</v>
      </c>
      <c r="C14" s="2" t="s">
        <v>42</v>
      </c>
      <c r="D14" s="4">
        <v>105541</v>
      </c>
      <c r="E14" s="4">
        <v>0</v>
      </c>
      <c r="F14" s="4">
        <v>105541</v>
      </c>
      <c r="G14" s="2" t="s">
        <v>36</v>
      </c>
      <c r="H14" s="2">
        <v>40</v>
      </c>
      <c r="I14" s="14">
        <v>38.883784000000006</v>
      </c>
      <c r="J14" s="7">
        <v>23.652272</v>
      </c>
      <c r="K14" s="7">
        <v>71.759545000000003</v>
      </c>
      <c r="L14" s="7">
        <v>-48.107272999999999</v>
      </c>
      <c r="M14" s="1"/>
    </row>
    <row r="15" spans="1:13" x14ac:dyDescent="0.3">
      <c r="A15" s="2" t="s">
        <v>43</v>
      </c>
      <c r="B15" s="2">
        <v>335004586</v>
      </c>
      <c r="C15" s="2" t="s">
        <v>44</v>
      </c>
      <c r="D15" s="4">
        <v>105541</v>
      </c>
      <c r="E15" s="2" t="s">
        <v>45</v>
      </c>
      <c r="F15" s="4">
        <v>108781</v>
      </c>
      <c r="G15" s="2" t="s">
        <v>36</v>
      </c>
      <c r="H15" s="2">
        <v>509</v>
      </c>
      <c r="I15" s="14">
        <v>458.87297983783787</v>
      </c>
      <c r="J15" s="7">
        <v>5.9737879999999999</v>
      </c>
      <c r="K15" s="7">
        <v>6.5055129999999997</v>
      </c>
      <c r="L15" s="7">
        <v>-0.531725</v>
      </c>
      <c r="M15" s="1"/>
    </row>
    <row r="16" spans="1:13" x14ac:dyDescent="0.3">
      <c r="A16" s="2" t="s">
        <v>46</v>
      </c>
      <c r="B16" s="2">
        <v>335004591</v>
      </c>
      <c r="C16" s="2" t="s">
        <v>47</v>
      </c>
      <c r="D16" s="4">
        <v>105541</v>
      </c>
      <c r="E16" s="4">
        <v>0</v>
      </c>
      <c r="F16" s="4">
        <v>105541</v>
      </c>
      <c r="G16" s="2" t="s">
        <v>36</v>
      </c>
      <c r="H16" s="2">
        <v>281</v>
      </c>
      <c r="I16" s="14">
        <v>231.16584583783788</v>
      </c>
      <c r="J16" s="7">
        <v>-47.870943149999988</v>
      </c>
      <c r="K16" s="7">
        <v>161.35523285000002</v>
      </c>
      <c r="L16" s="7">
        <v>-209.22617600000001</v>
      </c>
      <c r="M16" s="1"/>
    </row>
    <row r="17" spans="1:13" x14ac:dyDescent="0.3">
      <c r="A17" s="2" t="s">
        <v>48</v>
      </c>
      <c r="B17" s="2">
        <v>335005214</v>
      </c>
      <c r="C17" s="2" t="s">
        <v>49</v>
      </c>
      <c r="D17" s="4">
        <v>105541</v>
      </c>
      <c r="E17" s="2" t="s">
        <v>50</v>
      </c>
      <c r="F17" s="4">
        <v>113041</v>
      </c>
      <c r="G17" s="2" t="s">
        <v>51</v>
      </c>
      <c r="H17" s="2">
        <v>194</v>
      </c>
      <c r="I17" s="14">
        <v>183.86081399999998</v>
      </c>
      <c r="J17" s="7">
        <v>-57.209277</v>
      </c>
      <c r="K17" s="7">
        <v>12.545859999999999</v>
      </c>
      <c r="L17" s="7">
        <v>-69.755137000000005</v>
      </c>
      <c r="M17" s="1"/>
    </row>
    <row r="18" spans="1:13" x14ac:dyDescent="0.3">
      <c r="A18" s="2" t="s">
        <v>52</v>
      </c>
      <c r="B18" s="2">
        <v>335006289</v>
      </c>
      <c r="C18" s="2" t="s">
        <v>53</v>
      </c>
      <c r="D18" s="4">
        <v>105541</v>
      </c>
      <c r="E18" s="13" t="s">
        <v>54</v>
      </c>
      <c r="F18" s="4">
        <v>107498</v>
      </c>
      <c r="G18" s="2" t="s">
        <v>36</v>
      </c>
      <c r="H18" s="2">
        <v>348</v>
      </c>
      <c r="I18" s="14">
        <v>297.85136351351355</v>
      </c>
      <c r="J18" s="7">
        <v>5.0150779999999999</v>
      </c>
      <c r="K18" s="7">
        <v>5.2468950000000003</v>
      </c>
      <c r="L18" s="7">
        <v>-0.231817</v>
      </c>
      <c r="M18" s="1"/>
    </row>
    <row r="19" spans="1:13" x14ac:dyDescent="0.3">
      <c r="A19" s="2" t="s">
        <v>55</v>
      </c>
      <c r="B19" s="2">
        <v>335006182</v>
      </c>
      <c r="C19" s="2" t="s">
        <v>56</v>
      </c>
      <c r="D19" s="4">
        <v>105541</v>
      </c>
      <c r="E19" s="2" t="s">
        <v>57</v>
      </c>
      <c r="F19" s="4">
        <v>110541</v>
      </c>
      <c r="G19" s="2" t="s">
        <v>51</v>
      </c>
      <c r="H19" s="2">
        <v>64</v>
      </c>
      <c r="I19" s="14">
        <v>62.102703000000005</v>
      </c>
      <c r="J19" s="7">
        <v>46.790466000000002</v>
      </c>
      <c r="K19" s="7">
        <v>53.341830000000002</v>
      </c>
      <c r="L19" s="7">
        <v>-6.5513640000000004</v>
      </c>
      <c r="M19" s="1"/>
    </row>
    <row r="20" spans="1:13" x14ac:dyDescent="0.3">
      <c r="A20" s="2" t="s">
        <v>58</v>
      </c>
      <c r="B20" s="2">
        <v>335006237</v>
      </c>
      <c r="C20" s="2" t="s">
        <v>59</v>
      </c>
      <c r="D20" s="4">
        <v>105541</v>
      </c>
      <c r="E20" s="4">
        <v>0</v>
      </c>
      <c r="F20" s="4">
        <v>105541</v>
      </c>
      <c r="G20" s="2" t="s">
        <v>36</v>
      </c>
      <c r="H20" s="2">
        <v>29</v>
      </c>
      <c r="I20" s="14">
        <v>28.394594999999999</v>
      </c>
      <c r="J20" s="7">
        <v>22.309414</v>
      </c>
      <c r="K20" s="7">
        <v>22.309414</v>
      </c>
      <c r="L20" s="7">
        <v>0</v>
      </c>
      <c r="M20" s="1"/>
    </row>
    <row r="21" spans="1:13" x14ac:dyDescent="0.3">
      <c r="A21" s="2" t="s">
        <v>60</v>
      </c>
      <c r="B21" s="2">
        <v>335006306</v>
      </c>
      <c r="C21" s="2" t="s">
        <v>61</v>
      </c>
      <c r="D21" s="4">
        <v>105541</v>
      </c>
      <c r="E21" s="4">
        <v>0</v>
      </c>
      <c r="F21" s="4">
        <v>105541</v>
      </c>
      <c r="G21" s="2" t="s">
        <v>36</v>
      </c>
      <c r="H21" s="2">
        <v>102</v>
      </c>
      <c r="I21" s="14">
        <v>98.963999999999999</v>
      </c>
      <c r="J21" s="7">
        <v>11.833657000000001</v>
      </c>
      <c r="K21" s="7">
        <v>34.300351999999997</v>
      </c>
      <c r="L21" s="7">
        <v>-22.466695000000001</v>
      </c>
      <c r="M21" s="1"/>
    </row>
    <row r="22" spans="1:13" x14ac:dyDescent="0.3">
      <c r="A22" s="2" t="s">
        <v>62</v>
      </c>
      <c r="B22" s="2">
        <v>335006668</v>
      </c>
      <c r="C22" s="2" t="s">
        <v>63</v>
      </c>
      <c r="D22" s="4">
        <v>105541</v>
      </c>
      <c r="E22" s="4">
        <v>0</v>
      </c>
      <c r="F22" s="4">
        <v>105541</v>
      </c>
      <c r="G22" s="2" t="s">
        <v>36</v>
      </c>
      <c r="H22" s="2">
        <v>27</v>
      </c>
      <c r="I22" s="14">
        <v>26.464865</v>
      </c>
      <c r="J22" s="7">
        <v>7.461163</v>
      </c>
      <c r="K22" s="7">
        <v>11.500011000000001</v>
      </c>
      <c r="L22" s="7">
        <v>-4.0388479999999998</v>
      </c>
      <c r="M22" s="1"/>
    </row>
    <row r="23" spans="1:13" x14ac:dyDescent="0.3">
      <c r="A23" s="2" t="s">
        <v>64</v>
      </c>
      <c r="B23" s="2">
        <v>335007193</v>
      </c>
      <c r="C23" s="2" t="s">
        <v>65</v>
      </c>
      <c r="D23" s="4">
        <v>98065</v>
      </c>
      <c r="E23" s="2" t="s">
        <v>66</v>
      </c>
      <c r="F23" s="4">
        <v>99643</v>
      </c>
      <c r="G23" s="2" t="s">
        <v>67</v>
      </c>
      <c r="H23" s="2">
        <v>240</v>
      </c>
      <c r="I23" s="14">
        <v>229.81232581081082</v>
      </c>
      <c r="J23" s="7">
        <v>16.616002000000002</v>
      </c>
      <c r="K23" s="7">
        <v>24.243299</v>
      </c>
      <c r="L23" s="7">
        <v>-7.6272970000000004</v>
      </c>
      <c r="M23" s="1"/>
    </row>
    <row r="24" spans="1:13" x14ac:dyDescent="0.3">
      <c r="A24" s="2" t="s">
        <v>68</v>
      </c>
      <c r="B24" s="2">
        <v>335002136</v>
      </c>
      <c r="C24" s="2" t="s">
        <v>69</v>
      </c>
      <c r="D24" s="4">
        <v>95572</v>
      </c>
      <c r="E24" s="4">
        <v>0</v>
      </c>
      <c r="F24" s="4">
        <v>95572</v>
      </c>
      <c r="G24" s="2" t="s">
        <v>67</v>
      </c>
      <c r="H24" s="2">
        <v>108</v>
      </c>
      <c r="I24" s="14">
        <v>101.85946056756757</v>
      </c>
      <c r="J24" s="7">
        <v>3.8430089999999999</v>
      </c>
      <c r="K24" s="7">
        <v>7.9737239999999998</v>
      </c>
      <c r="L24" s="7">
        <v>-4.1307150000000004</v>
      </c>
      <c r="M24" s="1"/>
    </row>
    <row r="25" spans="1:13" x14ac:dyDescent="0.3">
      <c r="A25" s="2" t="s">
        <v>70</v>
      </c>
      <c r="B25" s="2">
        <v>335004200</v>
      </c>
      <c r="C25" s="2" t="s">
        <v>71</v>
      </c>
      <c r="D25" s="4">
        <v>95572</v>
      </c>
      <c r="E25" s="4">
        <v>0</v>
      </c>
      <c r="F25" s="4">
        <v>95572</v>
      </c>
      <c r="G25" s="2" t="s">
        <v>67</v>
      </c>
      <c r="H25" s="2">
        <v>15</v>
      </c>
      <c r="I25" s="14">
        <v>13.627026810810811</v>
      </c>
      <c r="J25" s="7">
        <v>0</v>
      </c>
      <c r="K25" s="7">
        <v>0</v>
      </c>
      <c r="L25" s="7">
        <v>0</v>
      </c>
      <c r="M25" s="1"/>
    </row>
    <row r="26" spans="1:13" x14ac:dyDescent="0.3">
      <c r="A26" s="2" t="s">
        <v>72</v>
      </c>
      <c r="B26" s="2">
        <v>335003859</v>
      </c>
      <c r="C26" s="2" t="s">
        <v>73</v>
      </c>
      <c r="D26" s="4">
        <v>95572</v>
      </c>
      <c r="E26" s="4">
        <v>0</v>
      </c>
      <c r="F26" s="4">
        <v>95572</v>
      </c>
      <c r="G26" s="2" t="s">
        <v>67</v>
      </c>
      <c r="H26" s="2">
        <v>61</v>
      </c>
      <c r="I26" s="14">
        <v>59.583783810810814</v>
      </c>
      <c r="J26" s="7">
        <v>1.652577</v>
      </c>
      <c r="K26" s="7">
        <v>4.6675579999999997</v>
      </c>
      <c r="L26" s="7">
        <v>-3.0149810000000001</v>
      </c>
      <c r="M26" s="1"/>
    </row>
    <row r="27" spans="1:13" x14ac:dyDescent="0.3">
      <c r="A27" s="2" t="s">
        <v>74</v>
      </c>
      <c r="B27" s="2">
        <v>335004439</v>
      </c>
      <c r="C27" s="2" t="s">
        <v>75</v>
      </c>
      <c r="D27" s="4">
        <v>95572</v>
      </c>
      <c r="E27" s="4">
        <v>0</v>
      </c>
      <c r="F27" s="4">
        <v>95572</v>
      </c>
      <c r="G27" s="2" t="s">
        <v>67</v>
      </c>
      <c r="H27" s="2">
        <v>89</v>
      </c>
      <c r="I27" s="14">
        <v>77.262165027027038</v>
      </c>
      <c r="J27" s="7">
        <v>47.65635099</v>
      </c>
      <c r="K27" s="7">
        <v>48.690253570000003</v>
      </c>
      <c r="L27" s="7">
        <v>-1.0339025800000001</v>
      </c>
      <c r="M27" s="1"/>
    </row>
    <row r="28" spans="1:13" x14ac:dyDescent="0.3">
      <c r="A28" s="2" t="s">
        <v>76</v>
      </c>
      <c r="B28" s="2">
        <v>335004549</v>
      </c>
      <c r="C28" s="2" t="s">
        <v>77</v>
      </c>
      <c r="D28" s="4">
        <v>95572</v>
      </c>
      <c r="E28" s="4">
        <v>0</v>
      </c>
      <c r="F28" s="4">
        <v>95572</v>
      </c>
      <c r="G28" s="2" t="s">
        <v>67</v>
      </c>
      <c r="H28" s="2">
        <v>10</v>
      </c>
      <c r="I28" s="14">
        <v>10</v>
      </c>
      <c r="J28" s="7">
        <v>0.99280400000000002</v>
      </c>
      <c r="K28" s="7">
        <v>0.99280400000000002</v>
      </c>
      <c r="L28" s="7">
        <v>0</v>
      </c>
      <c r="M28" s="1"/>
    </row>
    <row r="29" spans="1:13" x14ac:dyDescent="0.3">
      <c r="A29" s="2" t="s">
        <v>78</v>
      </c>
      <c r="B29" s="2">
        <v>335007240</v>
      </c>
      <c r="C29" s="2" t="s">
        <v>79</v>
      </c>
      <c r="D29" s="4">
        <v>95572</v>
      </c>
      <c r="E29" s="4">
        <v>0</v>
      </c>
      <c r="F29" s="4">
        <v>95572</v>
      </c>
      <c r="G29" s="2" t="s">
        <v>67</v>
      </c>
      <c r="H29" s="2">
        <v>59</v>
      </c>
      <c r="I29" s="14">
        <v>52.972972189189193</v>
      </c>
      <c r="J29" s="7">
        <v>2.675843</v>
      </c>
      <c r="K29" s="7">
        <v>2.9994339999999999</v>
      </c>
      <c r="L29" s="7">
        <v>-0.32359100000000002</v>
      </c>
      <c r="M29" s="1"/>
    </row>
    <row r="30" spans="1:13" x14ac:dyDescent="0.3">
      <c r="A30" s="2" t="s">
        <v>80</v>
      </c>
      <c r="B30" s="2">
        <v>335007298</v>
      </c>
      <c r="C30" s="2" t="s">
        <v>81</v>
      </c>
      <c r="D30" s="4">
        <v>91211</v>
      </c>
      <c r="E30" s="4">
        <v>0</v>
      </c>
      <c r="F30" s="4">
        <v>91211</v>
      </c>
      <c r="G30" s="2" t="s">
        <v>82</v>
      </c>
      <c r="H30" s="2">
        <v>148</v>
      </c>
      <c r="I30" s="14">
        <v>144.24864954054053</v>
      </c>
      <c r="J30" s="7">
        <v>1.2714909999999999</v>
      </c>
      <c r="K30" s="7">
        <v>1.4831490000000001</v>
      </c>
      <c r="L30" s="7">
        <v>-0.21165800000000001</v>
      </c>
      <c r="M30" s="1"/>
    </row>
    <row r="31" spans="1:13" x14ac:dyDescent="0.3">
      <c r="A31" s="2" t="s">
        <v>83</v>
      </c>
      <c r="B31" s="2">
        <v>335000883</v>
      </c>
      <c r="C31" s="2" t="s">
        <v>84</v>
      </c>
      <c r="D31" s="4">
        <v>91211</v>
      </c>
      <c r="E31" s="4">
        <v>0</v>
      </c>
      <c r="F31" s="4">
        <v>91211</v>
      </c>
      <c r="G31" s="2" t="s">
        <v>82</v>
      </c>
      <c r="H31" s="2">
        <v>124</v>
      </c>
      <c r="I31" s="14">
        <v>100.99296121621622</v>
      </c>
      <c r="J31" s="7">
        <v>77.983813150000003</v>
      </c>
      <c r="K31" s="7">
        <v>80.31273315</v>
      </c>
      <c r="L31" s="7">
        <v>-2.3289200000000001</v>
      </c>
      <c r="M31" s="1"/>
    </row>
    <row r="32" spans="1:13" x14ac:dyDescent="0.3">
      <c r="A32" s="2" t="s">
        <v>85</v>
      </c>
      <c r="B32" s="2">
        <v>335005110</v>
      </c>
      <c r="C32" s="2" t="s">
        <v>86</v>
      </c>
      <c r="D32" s="4">
        <v>86850</v>
      </c>
      <c r="E32" s="4">
        <v>0</v>
      </c>
      <c r="F32" s="4">
        <v>86850</v>
      </c>
      <c r="G32" s="2" t="s">
        <v>87</v>
      </c>
      <c r="H32" s="2">
        <v>47</v>
      </c>
      <c r="I32" s="14">
        <v>44.210810999999993</v>
      </c>
      <c r="J32" s="7">
        <v>0.30119899999999999</v>
      </c>
      <c r="K32" s="7">
        <v>0.37151899999999999</v>
      </c>
      <c r="L32" s="7">
        <v>-7.0319999999999994E-2</v>
      </c>
      <c r="M32" s="1"/>
    </row>
    <row r="33" spans="1:13" x14ac:dyDescent="0.3">
      <c r="A33" s="2" t="s">
        <v>88</v>
      </c>
      <c r="B33" s="2">
        <v>335007340</v>
      </c>
      <c r="C33" s="2" t="s">
        <v>89</v>
      </c>
      <c r="D33" s="4">
        <v>86850</v>
      </c>
      <c r="E33" s="4">
        <v>0</v>
      </c>
      <c r="F33" s="4">
        <v>86850</v>
      </c>
      <c r="G33" s="2" t="s">
        <v>87</v>
      </c>
      <c r="H33" s="2">
        <v>59</v>
      </c>
      <c r="I33" s="14">
        <v>57.005405999999994</v>
      </c>
      <c r="J33" s="7">
        <v>5.7642189999999998</v>
      </c>
      <c r="K33" s="7">
        <v>5.7642189999999998</v>
      </c>
      <c r="L33" s="7">
        <v>0</v>
      </c>
      <c r="M33" s="1"/>
    </row>
    <row r="34" spans="1:13" x14ac:dyDescent="0.3">
      <c r="A34" s="2" t="s">
        <v>90</v>
      </c>
      <c r="B34" s="2">
        <v>335004900</v>
      </c>
      <c r="C34" s="2" t="s">
        <v>91</v>
      </c>
      <c r="D34" s="4">
        <v>86850</v>
      </c>
      <c r="E34" s="4">
        <v>0</v>
      </c>
      <c r="F34" s="4">
        <v>86850</v>
      </c>
      <c r="G34" s="2" t="s">
        <v>87</v>
      </c>
      <c r="H34" s="2">
        <v>306</v>
      </c>
      <c r="I34" s="14">
        <v>279.74324662162167</v>
      </c>
      <c r="J34" s="7">
        <v>19.426432999999999</v>
      </c>
      <c r="K34" s="7">
        <v>20.162175999999999</v>
      </c>
      <c r="L34" s="7">
        <v>-0.73574300000000004</v>
      </c>
      <c r="M34" s="1"/>
    </row>
    <row r="35" spans="1:13" x14ac:dyDescent="0.3">
      <c r="A35" s="2" t="s">
        <v>92</v>
      </c>
      <c r="B35" s="2">
        <v>335004030</v>
      </c>
      <c r="C35" s="2" t="s">
        <v>93</v>
      </c>
      <c r="D35" s="4">
        <v>82663</v>
      </c>
      <c r="E35" s="4">
        <v>0</v>
      </c>
      <c r="F35" s="4">
        <v>82663</v>
      </c>
      <c r="G35" s="2" t="s">
        <v>94</v>
      </c>
      <c r="H35" s="2">
        <v>11</v>
      </c>
      <c r="I35" s="14">
        <v>10.664864999999999</v>
      </c>
      <c r="J35" s="7">
        <v>3.7368999999999999E-2</v>
      </c>
      <c r="K35" s="7">
        <v>6.2718999999999997E-2</v>
      </c>
      <c r="L35" s="7">
        <v>-2.5350000000000001E-2</v>
      </c>
      <c r="M35" s="1"/>
    </row>
    <row r="36" spans="1:13" x14ac:dyDescent="0.3">
      <c r="A36" s="2" t="s">
        <v>95</v>
      </c>
      <c r="B36" s="2">
        <v>335005098</v>
      </c>
      <c r="C36" s="2" t="s">
        <v>96</v>
      </c>
      <c r="D36" s="4">
        <v>82663</v>
      </c>
      <c r="E36" s="4">
        <v>0</v>
      </c>
      <c r="F36" s="4">
        <v>82663</v>
      </c>
      <c r="G36" s="2" t="s">
        <v>94</v>
      </c>
      <c r="H36" s="2">
        <v>7</v>
      </c>
      <c r="I36" s="14">
        <v>6.340541</v>
      </c>
      <c r="J36" s="7">
        <v>2.0413000000000001E-2</v>
      </c>
      <c r="K36" s="7">
        <v>2.0413000000000001E-2</v>
      </c>
      <c r="L36" s="7">
        <v>0</v>
      </c>
      <c r="M36" s="1"/>
    </row>
    <row r="37" spans="1:13" x14ac:dyDescent="0.3">
      <c r="A37" s="2" t="s">
        <v>97</v>
      </c>
      <c r="B37" s="2">
        <v>335005099</v>
      </c>
      <c r="C37" s="2" t="s">
        <v>98</v>
      </c>
      <c r="D37" s="4">
        <v>82663</v>
      </c>
      <c r="E37" s="4">
        <v>0</v>
      </c>
      <c r="F37" s="4">
        <v>82663</v>
      </c>
      <c r="G37" s="2" t="s">
        <v>94</v>
      </c>
      <c r="H37" s="2">
        <v>18</v>
      </c>
      <c r="I37" s="14">
        <v>15.337107999999999</v>
      </c>
      <c r="J37" s="7">
        <v>3.0279569999999998</v>
      </c>
      <c r="K37" s="7">
        <v>3.9698380000000002</v>
      </c>
      <c r="L37" s="7">
        <v>-0.94188099999999997</v>
      </c>
      <c r="M37" s="1"/>
    </row>
    <row r="38" spans="1:13" x14ac:dyDescent="0.3">
      <c r="A38" s="2" t="s">
        <v>99</v>
      </c>
      <c r="B38" s="2">
        <v>335006299</v>
      </c>
      <c r="C38" s="2" t="s">
        <v>100</v>
      </c>
      <c r="D38" s="4">
        <v>82663</v>
      </c>
      <c r="E38" s="2" t="s">
        <v>101</v>
      </c>
      <c r="F38" s="4">
        <v>83581</v>
      </c>
      <c r="G38" s="2" t="s">
        <v>94</v>
      </c>
      <c r="H38" s="2">
        <v>52</v>
      </c>
      <c r="I38" s="14">
        <v>50.637838000000002</v>
      </c>
      <c r="J38" s="7">
        <v>10.255020999999999</v>
      </c>
      <c r="K38" s="7">
        <v>12.105556999999999</v>
      </c>
      <c r="L38" s="7">
        <v>-1.850536</v>
      </c>
      <c r="M38" s="1"/>
    </row>
    <row r="39" spans="1:13" x14ac:dyDescent="0.3">
      <c r="A39" s="2" t="s">
        <v>102</v>
      </c>
      <c r="B39" s="2">
        <v>335006400</v>
      </c>
      <c r="C39" s="2" t="s">
        <v>103</v>
      </c>
      <c r="D39" s="4">
        <v>82663</v>
      </c>
      <c r="E39" s="2" t="s">
        <v>104</v>
      </c>
      <c r="F39" s="4">
        <v>84865</v>
      </c>
      <c r="G39" s="2" t="s">
        <v>94</v>
      </c>
      <c r="H39" s="2">
        <v>43</v>
      </c>
      <c r="I39" s="14">
        <v>42.216216000000003</v>
      </c>
      <c r="J39" s="7">
        <v>46.5854225</v>
      </c>
      <c r="K39" s="7">
        <v>55.221177500000003</v>
      </c>
      <c r="L39" s="7">
        <v>-8.6357549999999996</v>
      </c>
      <c r="M39" s="1"/>
    </row>
    <row r="40" spans="1:13" x14ac:dyDescent="0.3">
      <c r="A40" s="2" t="s">
        <v>105</v>
      </c>
      <c r="B40" s="2">
        <v>335003896</v>
      </c>
      <c r="C40" s="2" t="s">
        <v>106</v>
      </c>
      <c r="D40" s="4">
        <v>82663</v>
      </c>
      <c r="E40" s="4">
        <v>0</v>
      </c>
      <c r="F40" s="4">
        <v>82663</v>
      </c>
      <c r="G40" s="2" t="s">
        <v>94</v>
      </c>
      <c r="H40" s="2">
        <v>26</v>
      </c>
      <c r="I40" s="14">
        <v>23.442008000000001</v>
      </c>
      <c r="J40" s="7">
        <v>2.469897</v>
      </c>
      <c r="K40" s="7">
        <v>2.4739770000000001</v>
      </c>
      <c r="L40" s="7">
        <v>-4.0800000000000003E-3</v>
      </c>
      <c r="M40" s="1"/>
    </row>
    <row r="41" spans="1:13" x14ac:dyDescent="0.3">
      <c r="A41" s="2" t="s">
        <v>107</v>
      </c>
      <c r="B41" s="2">
        <v>335005238</v>
      </c>
      <c r="C41" s="2" t="s">
        <v>108</v>
      </c>
      <c r="D41" s="4">
        <v>82663</v>
      </c>
      <c r="E41" s="4">
        <v>0</v>
      </c>
      <c r="F41" s="4">
        <v>82663</v>
      </c>
      <c r="G41" s="2" t="s">
        <v>94</v>
      </c>
      <c r="H41" s="2">
        <v>39</v>
      </c>
      <c r="I41" s="14">
        <v>37.883784000000006</v>
      </c>
      <c r="J41" s="7">
        <v>1.6769069999999999</v>
      </c>
      <c r="K41" s="7">
        <v>2.5417390000000002</v>
      </c>
      <c r="L41" s="7">
        <v>-0.86483200000000005</v>
      </c>
      <c r="M41" s="1"/>
    </row>
    <row r="42" spans="1:13" x14ac:dyDescent="0.3">
      <c r="A42" s="2" t="s">
        <v>109</v>
      </c>
      <c r="B42" s="2">
        <v>335006209</v>
      </c>
      <c r="C42" s="2" t="s">
        <v>110</v>
      </c>
      <c r="D42" s="4">
        <v>82663</v>
      </c>
      <c r="E42" s="4">
        <v>0</v>
      </c>
      <c r="F42" s="4">
        <v>82663</v>
      </c>
      <c r="G42" s="2" t="s">
        <v>94</v>
      </c>
      <c r="H42" s="2">
        <v>48</v>
      </c>
      <c r="I42" s="14">
        <v>34.621017513513522</v>
      </c>
      <c r="J42" s="7">
        <v>0.69759700000000002</v>
      </c>
      <c r="K42" s="7">
        <v>2.7157689999999999</v>
      </c>
      <c r="L42" s="7">
        <v>-2.0181719999999999</v>
      </c>
      <c r="M42" s="1"/>
    </row>
    <row r="43" spans="1:13" x14ac:dyDescent="0.3">
      <c r="A43" s="2" t="s">
        <v>111</v>
      </c>
      <c r="B43" s="2">
        <v>335006232</v>
      </c>
      <c r="C43" s="2" t="s">
        <v>112</v>
      </c>
      <c r="D43" s="4">
        <v>82663</v>
      </c>
      <c r="E43" s="4">
        <v>0</v>
      </c>
      <c r="F43" s="4">
        <v>82663</v>
      </c>
      <c r="G43" s="2" t="s">
        <v>94</v>
      </c>
      <c r="H43" s="2">
        <v>11</v>
      </c>
      <c r="I43" s="14">
        <v>10.72973</v>
      </c>
      <c r="J43" s="7">
        <v>0.46240700000000001</v>
      </c>
      <c r="K43" s="7">
        <v>0.79614700000000005</v>
      </c>
      <c r="L43" s="7">
        <v>-0.33373999999999998</v>
      </c>
      <c r="M43" s="1"/>
    </row>
    <row r="44" spans="1:13" x14ac:dyDescent="0.3">
      <c r="A44" s="2" t="s">
        <v>113</v>
      </c>
      <c r="B44" s="2">
        <v>335006480</v>
      </c>
      <c r="C44" s="2" t="s">
        <v>114</v>
      </c>
      <c r="D44" s="4">
        <v>82663</v>
      </c>
      <c r="E44" s="2" t="s">
        <v>115</v>
      </c>
      <c r="F44" s="4">
        <v>84101</v>
      </c>
      <c r="G44" s="2" t="s">
        <v>94</v>
      </c>
      <c r="H44" s="2">
        <v>157</v>
      </c>
      <c r="I44" s="14">
        <v>128.32433391891894</v>
      </c>
      <c r="J44" s="7">
        <v>0.61334100000000003</v>
      </c>
      <c r="K44" s="7">
        <v>2.137724</v>
      </c>
      <c r="L44" s="7">
        <v>-1.524383</v>
      </c>
      <c r="M44" s="1"/>
    </row>
    <row r="45" spans="1:13" x14ac:dyDescent="0.3">
      <c r="A45" s="2" t="s">
        <v>116</v>
      </c>
      <c r="B45" s="2">
        <v>335006748</v>
      </c>
      <c r="C45" s="2" t="s">
        <v>117</v>
      </c>
      <c r="D45" s="4">
        <v>82663</v>
      </c>
      <c r="E45" s="4">
        <v>0</v>
      </c>
      <c r="F45" s="4">
        <v>82663</v>
      </c>
      <c r="G45" s="2" t="s">
        <v>94</v>
      </c>
      <c r="H45" s="2">
        <v>64</v>
      </c>
      <c r="I45" s="14">
        <v>61.745946000000004</v>
      </c>
      <c r="J45" s="7">
        <v>10.276808000000001</v>
      </c>
      <c r="K45" s="7">
        <v>23.164505999999999</v>
      </c>
      <c r="L45" s="7">
        <v>-12.887698</v>
      </c>
      <c r="M45" s="1"/>
    </row>
    <row r="46" spans="1:13" x14ac:dyDescent="0.3">
      <c r="A46" s="2" t="s">
        <v>118</v>
      </c>
      <c r="B46" s="2">
        <v>335006715</v>
      </c>
      <c r="C46" s="2" t="s">
        <v>119</v>
      </c>
      <c r="D46" s="4">
        <v>78886</v>
      </c>
      <c r="E46" s="4">
        <v>0</v>
      </c>
      <c r="F46" s="4">
        <v>78886</v>
      </c>
      <c r="G46" s="2" t="s">
        <v>120</v>
      </c>
      <c r="H46" s="2">
        <v>82</v>
      </c>
      <c r="I46" s="14">
        <v>80.502703540540537</v>
      </c>
      <c r="J46" s="7">
        <v>7.8723539999999996</v>
      </c>
      <c r="K46" s="7">
        <v>8.0645830000000007</v>
      </c>
      <c r="L46" s="7">
        <v>-0.19222900000000001</v>
      </c>
      <c r="M46" s="1"/>
    </row>
    <row r="47" spans="1:13" x14ac:dyDescent="0.3">
      <c r="A47" s="2" t="s">
        <v>121</v>
      </c>
      <c r="B47" s="2">
        <v>335007382</v>
      </c>
      <c r="C47" s="2" t="s">
        <v>122</v>
      </c>
      <c r="D47" s="4">
        <v>75111</v>
      </c>
      <c r="E47" s="4">
        <v>0</v>
      </c>
      <c r="F47" s="4">
        <v>75111</v>
      </c>
      <c r="G47" s="2" t="s">
        <v>120</v>
      </c>
      <c r="H47" s="2">
        <v>14</v>
      </c>
      <c r="I47" s="14">
        <v>14</v>
      </c>
      <c r="J47" s="7">
        <v>0.15001700000000001</v>
      </c>
      <c r="K47" s="7">
        <v>0.422703</v>
      </c>
      <c r="L47" s="7">
        <v>-0.27268599999999998</v>
      </c>
      <c r="M47" s="1"/>
    </row>
    <row r="48" spans="1:13" x14ac:dyDescent="0.3">
      <c r="A48" s="2" t="s">
        <v>123</v>
      </c>
      <c r="B48" s="2">
        <v>335007390</v>
      </c>
      <c r="C48" s="2" t="s">
        <v>124</v>
      </c>
      <c r="D48" s="4">
        <v>75111</v>
      </c>
      <c r="E48" s="4">
        <v>0</v>
      </c>
      <c r="F48" s="4">
        <v>75111</v>
      </c>
      <c r="G48" s="2" t="s">
        <v>120</v>
      </c>
      <c r="H48" s="2">
        <v>31</v>
      </c>
      <c r="I48" s="14">
        <v>30.418919000000002</v>
      </c>
      <c r="J48" s="7">
        <v>0.15001700000000001</v>
      </c>
      <c r="K48" s="7">
        <v>0.422703</v>
      </c>
      <c r="L48" s="7">
        <v>-0.27268599999999998</v>
      </c>
      <c r="M48" s="1"/>
    </row>
    <row r="49" spans="1:13" x14ac:dyDescent="0.3">
      <c r="A49" s="2" t="s">
        <v>125</v>
      </c>
      <c r="B49" s="2">
        <v>335004665</v>
      </c>
      <c r="C49" s="2" t="s">
        <v>126</v>
      </c>
      <c r="D49" s="4">
        <v>75111</v>
      </c>
      <c r="E49" s="4">
        <v>0</v>
      </c>
      <c r="F49" s="4">
        <v>75111</v>
      </c>
      <c r="G49" s="2" t="s">
        <v>120</v>
      </c>
      <c r="H49" s="2">
        <v>0</v>
      </c>
      <c r="I49" s="14">
        <v>0</v>
      </c>
      <c r="J49" s="7">
        <v>12.292840999999999</v>
      </c>
      <c r="K49" s="7">
        <v>18.747457000000001</v>
      </c>
      <c r="L49" s="7">
        <v>-6.4546159999999997</v>
      </c>
      <c r="M49" s="1"/>
    </row>
    <row r="50" spans="1:13" x14ac:dyDescent="0.3">
      <c r="A50" s="2" t="s">
        <v>127</v>
      </c>
      <c r="B50" s="2">
        <v>335005851</v>
      </c>
      <c r="C50" s="2" t="s">
        <v>128</v>
      </c>
      <c r="D50" s="4">
        <v>75111</v>
      </c>
      <c r="E50" s="4">
        <v>0</v>
      </c>
      <c r="F50" s="4">
        <v>75111</v>
      </c>
      <c r="G50" s="2" t="s">
        <v>120</v>
      </c>
      <c r="H50" s="2">
        <v>0</v>
      </c>
      <c r="I50" s="14">
        <v>0</v>
      </c>
      <c r="J50" s="7">
        <v>0</v>
      </c>
      <c r="K50" s="7">
        <v>0</v>
      </c>
      <c r="L50" s="7">
        <v>0</v>
      </c>
      <c r="M50" s="1"/>
    </row>
    <row r="53" spans="1:13" x14ac:dyDescent="0.3">
      <c r="A53" s="10" t="s">
        <v>6</v>
      </c>
      <c r="B53" s="10" t="s">
        <v>129</v>
      </c>
    </row>
    <row r="54" spans="1:13" x14ac:dyDescent="0.3">
      <c r="A54" s="11" t="s">
        <v>130</v>
      </c>
      <c r="B54" s="2">
        <v>194</v>
      </c>
    </row>
    <row r="55" spans="1:13" x14ac:dyDescent="0.3">
      <c r="A55" s="11" t="s">
        <v>131</v>
      </c>
      <c r="B55" s="2">
        <v>127</v>
      </c>
    </row>
    <row r="56" spans="1:13" x14ac:dyDescent="0.3">
      <c r="A56" s="11" t="s">
        <v>132</v>
      </c>
      <c r="B56" s="2">
        <v>67</v>
      </c>
    </row>
    <row r="57" spans="1:13" x14ac:dyDescent="0.3">
      <c r="A57" s="11" t="s">
        <v>133</v>
      </c>
      <c r="B57" s="2">
        <v>46</v>
      </c>
    </row>
    <row r="58" spans="1:13" x14ac:dyDescent="0.3">
      <c r="A58" s="11" t="s">
        <v>134</v>
      </c>
      <c r="B58" s="2">
        <v>39</v>
      </c>
    </row>
    <row r="59" spans="1:13" x14ac:dyDescent="0.3">
      <c r="A59" s="11" t="s">
        <v>120</v>
      </c>
      <c r="B59" s="2">
        <v>11</v>
      </c>
    </row>
    <row r="60" spans="1:13" x14ac:dyDescent="0.3">
      <c r="A60" s="11" t="s">
        <v>94</v>
      </c>
      <c r="B60" s="2">
        <v>13</v>
      </c>
    </row>
    <row r="61" spans="1:13" x14ac:dyDescent="0.3">
      <c r="A61" s="11" t="s">
        <v>87</v>
      </c>
      <c r="B61" s="2">
        <v>3</v>
      </c>
    </row>
    <row r="62" spans="1:13" x14ac:dyDescent="0.3">
      <c r="A62" s="11" t="s">
        <v>82</v>
      </c>
      <c r="B62" s="2">
        <v>2</v>
      </c>
    </row>
    <row r="63" spans="1:13" x14ac:dyDescent="0.3">
      <c r="A63" s="11" t="s">
        <v>67</v>
      </c>
      <c r="B63" s="2">
        <v>7</v>
      </c>
    </row>
    <row r="64" spans="1:13" x14ac:dyDescent="0.3">
      <c r="A64" s="11" t="s">
        <v>36</v>
      </c>
      <c r="B64" s="2">
        <v>10</v>
      </c>
    </row>
    <row r="65" spans="1:2" x14ac:dyDescent="0.3">
      <c r="A65" s="11" t="s">
        <v>51</v>
      </c>
      <c r="B65" s="2">
        <v>2</v>
      </c>
    </row>
    <row r="66" spans="1:2" x14ac:dyDescent="0.3">
      <c r="A66" s="11" t="s">
        <v>29</v>
      </c>
      <c r="B66" s="2">
        <v>3</v>
      </c>
    </row>
    <row r="67" spans="1:2" x14ac:dyDescent="0.3">
      <c r="A67" s="11" t="s">
        <v>135</v>
      </c>
      <c r="B67" s="2">
        <v>2</v>
      </c>
    </row>
    <row r="68" spans="1:2" x14ac:dyDescent="0.3">
      <c r="A68" s="11" t="s">
        <v>20</v>
      </c>
      <c r="B68" s="2">
        <v>4</v>
      </c>
    </row>
    <row r="69" spans="1:2" x14ac:dyDescent="0.3">
      <c r="A69" s="11" t="s">
        <v>17</v>
      </c>
      <c r="B69" s="2">
        <v>1</v>
      </c>
    </row>
    <row r="70" spans="1:2" x14ac:dyDescent="0.3">
      <c r="A70" s="2" t="s">
        <v>14</v>
      </c>
      <c r="B70" s="2">
        <v>1</v>
      </c>
    </row>
    <row r="71" spans="1:2" x14ac:dyDescent="0.3">
      <c r="A71" s="12" t="s">
        <v>136</v>
      </c>
      <c r="B71" s="10">
        <v>532</v>
      </c>
    </row>
  </sheetData>
  <conditionalFormatting sqref="B1:B50">
    <cfRule type="duplicateValues" dxfId="1" priority="1"/>
  </conditionalFormatting>
  <conditionalFormatting sqref="B72:B1048576 B51:B52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EB50B826C7D143983B5D2AF21A5DF2" ma:contentTypeVersion="1" ma:contentTypeDescription="Create a new document." ma:contentTypeScope="" ma:versionID="61d88ca8f08349fb0ee02e5d56362e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s q m i d = " b 5 f 1 0 f 2 5 - 9 c 9 1 - 4 2 e 9 - a d f 8 - 5 b 5 f e 7 5 6 2 6 2 b "   x m l n s = " h t t p : / / s c h e m a s . m i c r o s o f t . c o m / D a t a M a s h u p " > A A A A A B Y D A A B Q S w M E F A A C A A g A V l o 7 X K 7 g Y V q m A A A A 9 g A A A B I A H A B D b 2 5 m a W c v U G F j a 2 F n Z S 5 4 b W w g o h g A K K A U A A A A A A A A A A A A A A A A A A A A A A A A A A A A h Y 9 N D o I w G E S v Q r q n P 2 g i k o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Z z z G Y x p k B G C L k 2 X y E a 9 j 7 b H w j L r n J d q 7 g y 4 W o B Z I x A 3 h / 4 A 1 B L A w Q U A A I A C A B W W j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l o 7 X C i K R 7 g O A A A A E Q A A A B M A H A B G b 3 J t d W x h c y 9 T Z W N 0 a W 9 u M S 5 t I K I Y A C i g F A A A A A A A A A A A A A A A A A A A A A A A A A A A A C t O T S 7 J z M 9 T C I b Q h t Y A U E s B A i 0 A F A A C A A g A V l o 7 X K 7 g Y V q m A A A A 9 g A A A B I A A A A A A A A A A A A A A A A A A A A A A E N v b m Z p Z y 9 Q Y W N r Y W d l L n h t b F B L A Q I t A B Q A A g A I A F Z a O 1 w P y u m r p A A A A O k A A A A T A A A A A A A A A A A A A A A A A P I A A A B b Q 2 9 u d G V u d F 9 U e X B l c 1 0 u e G 1 s U E s B A i 0 A F A A C A A g A V l o 7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l A z C y W h i x D l Q d O q 2 A I E b g A A A A A A g A A A A A A A 2 Y A A M A A A A A Q A A A A 6 Q 3 M e k y 7 i K K 6 b g r F k l E a G A A A A A A E g A A A o A A A A B A A A A A P Y q 1 O q I m D 8 N L p c 7 e a 0 E U V U A A A A D 5 L 7 a 3 0 9 r F o t w 8 4 z U U J 2 i W 2 s I 5 J 5 6 L e 9 c j s y u s q 0 9 i S / p t M k G i U 9 A G T V 6 G J b a x s 7 7 j F q t 5 / V P O a u 7 E B j 5 T Q 4 j w 9 i u Q F i 0 M n h 2 y h / c I P H E P J F A A A A I I n s Q k a q I X u b q b / d i M L b L t d 3 y f h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A8C7B9-B085-4841-9319-01116A999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86572D-93E8-47E1-9904-E23905F396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763EED-B96E-4A43-A753-3F0B32566BE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2D56850-5FED-41AA-816C-9B22BF980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Data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Higgins</dc:creator>
  <cp:keywords/>
  <dc:description/>
  <cp:lastModifiedBy>Jenny Dalkin-Jones</cp:lastModifiedBy>
  <cp:revision/>
  <dcterms:created xsi:type="dcterms:W3CDTF">2025-06-11T08:07:57Z</dcterms:created>
  <dcterms:modified xsi:type="dcterms:W3CDTF">2026-04-09T14:47:33Z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0x0101008EEB50B826C7D143983B5D2AF21A5DF2</vt:lpwstr>
  </property>
</Properties>
</file>